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<sst xmlns="http://schemas.openxmlformats.org/spreadsheetml/2006/main" uniqueCount="330">
  <si>
    <t>33351b6bce29b9383aa8adb8ddc0449320e1705230d12469e27b00cb43b5758a318baf2b64b488d10cbd189dbd0f2a010ca985ee4a9c713de72d808e763c4919AFZG84lAnmdK4UlM9i8GXUtT7iajaDLVXcKPH9+0v+u9W0RumMEX3DmAQmfHSxsx</t>
  </si>
  <si>
    <t>Pricing (BT-25HY)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</si>
  <si>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</si>
  <si>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You must bid on every item. To do so, all of the editable cells for the item must contain a valid value.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</si>
  <si>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</si>
  <si>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</si>
  <si>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</si>
  <si>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#</t>
  </si>
  <si>
    <t>Item Description</t>
  </si>
  <si>
    <t>UOM</t>
  </si>
  <si>
    <t>Quantity Required</t>
  </si>
  <si>
    <t>Unit Price</t>
  </si>
  <si>
    <t>Total Cost</t>
  </si>
  <si>
    <t>Helper:ResponseStatus</t>
  </si>
  <si>
    <t>BidTableItem:BidTableItemID</t>
  </si>
  <si>
    <t>Helper:BidTableBasketOrderWithItemOrder</t>
  </si>
  <si>
    <t>BidTableItem:ItemName</t>
  </si>
  <si>
    <t>BidTableItem:378331</t>
  </si>
  <si>
    <t>BidTableItem:378330</t>
  </si>
  <si>
    <t>BidTableItemResponse:326344</t>
  </si>
  <si>
    <t>BidTableFormula:162664</t>
  </si>
  <si>
    <t>MOBILIZATION</t>
  </si>
  <si>
    <t>#1-1</t>
  </si>
  <si>
    <t xml:space="preserve">
W White Avenue &amp; Westcreek Ranch Apartments Driveway
</t>
  </si>
  <si>
    <t>LS</t>
  </si>
  <si>
    <t>#1-2</t>
  </si>
  <si>
    <t xml:space="preserve">
W White Avenue &amp; Community Ave
</t>
  </si>
  <si>
    <t>#1-3</t>
  </si>
  <si>
    <t xml:space="preserve">
Eldorado Parkway &amp; Lake Forest Drive
</t>
  </si>
  <si>
    <t>#1-4</t>
  </si>
  <si>
    <t xml:space="preserve">
US 380 &amp; Lake Forest Drive
</t>
  </si>
  <si>
    <t>Basket Total</t>
  </si>
  <si>
    <t>General Site Preparation</t>
  </si>
  <si>
    <t>#2-1</t>
  </si>
  <si>
    <t>#2-2</t>
  </si>
  <si>
    <t>#2-3</t>
  </si>
  <si>
    <t>#2-4</t>
  </si>
  <si>
    <t>Traffic Control</t>
  </si>
  <si>
    <t>#3-1</t>
  </si>
  <si>
    <t>#3-2</t>
  </si>
  <si>
    <t>#3-3</t>
  </si>
  <si>
    <t>#3-4</t>
  </si>
  <si>
    <t>SWPPP (Including Tree Protection)</t>
  </si>
  <si>
    <t>#4-1</t>
  </si>
  <si>
    <t>#4-2</t>
  </si>
  <si>
    <t>#4-3</t>
  </si>
  <si>
    <t>#4-4</t>
  </si>
  <si>
    <t>Furnish &amp; Install Projects Signs</t>
  </si>
  <si>
    <t>#5-1</t>
  </si>
  <si>
    <t>EA</t>
  </si>
  <si>
    <t>#5-2</t>
  </si>
  <si>
    <t>#5-3</t>
  </si>
  <si>
    <t>#5-4</t>
  </si>
  <si>
    <t>Irrigation</t>
  </si>
  <si>
    <t>#6-1</t>
  </si>
  <si>
    <t>#6-2</t>
  </si>
  <si>
    <t>#6-3</t>
  </si>
  <si>
    <t>#6-4</t>
  </si>
  <si>
    <t>Removal</t>
  </si>
  <si>
    <t>#7-1</t>
  </si>
  <si>
    <t xml:space="preserve">
Sawcut, Remove, &amp; Dispose of Existing Concrete Curb &amp; Gutter (All Types)
</t>
  </si>
  <si>
    <t>LF</t>
  </si>
  <si>
    <t>#7-2</t>
  </si>
  <si>
    <t xml:space="preserve">
Sawcut, Remove, &amp; Dispose of Existing Concrete Pavement, Concrete Median Nose, &amp; Concrete Median (All Depths, All Types)
</t>
  </si>
  <si>
    <t>SY</t>
  </si>
  <si>
    <t>#7-3</t>
  </si>
  <si>
    <t xml:space="preserve">
Sawcut, Remove, &amp; Dispose of Existing Concrete Commercial Driveways (All Depths, All Types)
</t>
  </si>
  <si>
    <t>#7-4</t>
  </si>
  <si>
    <t xml:space="preserve">
Sawcut, Remove, &amp; Dispose of Existing Concrete Sidewalk (All Depths, All Types)
</t>
  </si>
  <si>
    <t>#7-5</t>
  </si>
  <si>
    <t xml:space="preserve">
Remove Existing Pavers (All Depths, All Types)
</t>
  </si>
  <si>
    <t>#7-6</t>
  </si>
  <si>
    <t xml:space="preserve">
Remove Existing HOA Monument
</t>
  </si>
  <si>
    <t>#7-7</t>
  </si>
  <si>
    <t xml:space="preserve">
Remove Existing Concrete Ramps
</t>
  </si>
  <si>
    <t>#7-8</t>
  </si>
  <si>
    <t xml:space="preserve">
Remove Existing 8' Recessed Curb Inlet
</t>
  </si>
  <si>
    <t>#7-9</t>
  </si>
  <si>
    <t xml:space="preserve">
Remove Existing 10' TxDOT Curb Inlet Top (PCO)
</t>
  </si>
  <si>
    <t>#7-10</t>
  </si>
  <si>
    <t xml:space="preserve">
Remove Existing 15' TxDOT Curb Inlet Top (PCO)
</t>
  </si>
  <si>
    <t>#7-11</t>
  </si>
  <si>
    <t xml:space="preserve">
Remove Existing 10' TxDOT Curb Inlet Base (PB)
</t>
  </si>
  <si>
    <t>#7-12</t>
  </si>
  <si>
    <t xml:space="preserve">
Remove Existing 15' TxDOT Curb Inlet Base (PB)
</t>
  </si>
  <si>
    <t>#7-13</t>
  </si>
  <si>
    <t xml:space="preserve">
Remove Existing Junction Box Lid (PSL)
</t>
  </si>
  <si>
    <t>#7-14</t>
  </si>
  <si>
    <t xml:space="preserve">
Remove Existing 18" RCP
</t>
  </si>
  <si>
    <t>#7-15</t>
  </si>
  <si>
    <t xml:space="preserve">
Remove Existing Storm Manhole Concrete Pad
</t>
  </si>
  <si>
    <t>#7-16</t>
  </si>
  <si>
    <t xml:space="preserve">
Remove Trees (&gt;6" to 18")
</t>
  </si>
  <si>
    <t>#7-17</t>
  </si>
  <si>
    <t xml:space="preserve">
Remove Trees (&gt;18" to 30")
</t>
  </si>
  <si>
    <t>#7-18</t>
  </si>
  <si>
    <t xml:space="preserve">
Remove Existing Reflective Pavement Marking TY I White 6" Skip
</t>
  </si>
  <si>
    <t>#7-19</t>
  </si>
  <si>
    <t xml:space="preserve">
Remove Existing Reflective Pavement Marking TY I White 8" Solid
</t>
  </si>
  <si>
    <t>#7-20</t>
  </si>
  <si>
    <t xml:space="preserve">
Remove Existing Reflective Pavement Marking TY I White 24" Solid (Stop Bar)
</t>
  </si>
  <si>
    <t>#7-21</t>
  </si>
  <si>
    <t xml:space="preserve">
Remove Existing Reflective Pavement Marking TY I White 24" Solid (Cross Walk)
</t>
  </si>
  <si>
    <t>#7-22</t>
  </si>
  <si>
    <t xml:space="preserve">
Remove Existing Reflective Pavement Marking TY I Arrow
</t>
  </si>
  <si>
    <t>#7-23</t>
  </si>
  <si>
    <t xml:space="preserve">
Remove Existing Reflective Pavement Marking TY I Word
</t>
  </si>
  <si>
    <t>#7-24</t>
  </si>
  <si>
    <t xml:space="preserve">
Remove Existing Reflective Pavement Marking TY I Yellow Double 4" Solid
</t>
  </si>
  <si>
    <t>#7-25</t>
  </si>
  <si>
    <t xml:space="preserve">
Remove Existing Reflective Pavement Marking TY I Yellow 6" Solid
</t>
  </si>
  <si>
    <t>#7-26</t>
  </si>
  <si>
    <t xml:space="preserve">
Remove Existing Reflective Pavement Marking TY I Yellow 12" Solid
</t>
  </si>
  <si>
    <t>#7-27</t>
  </si>
  <si>
    <t xml:space="preserve">
Remove Existing Reflective Pavement Marking TY I White 6" Dot Puppy Tracks
</t>
  </si>
  <si>
    <t>#7-28</t>
  </si>
  <si>
    <t xml:space="preserve">
Remove Existing Traffic Sign
</t>
  </si>
  <si>
    <t>#7-29</t>
  </si>
  <si>
    <t xml:space="preserve">
Remove Reflective Pavement Marking TY II-C-R
</t>
  </si>
  <si>
    <t>Paving</t>
  </si>
  <si>
    <t>#8-1</t>
  </si>
  <si>
    <t xml:space="preserve">
Unclassified Street Excavation
</t>
  </si>
  <si>
    <t>CY</t>
  </si>
  <si>
    <t>#8-2</t>
  </si>
  <si>
    <t xml:space="preserve">
Compacted Earth Fill
</t>
  </si>
  <si>
    <t>#8-3</t>
  </si>
  <si>
    <t xml:space="preserve">
Furnish &amp; Install 8" Flexbase with Geogrid
</t>
  </si>
  <si>
    <t>#8-4</t>
  </si>
  <si>
    <t xml:space="preserve">
Furnish &amp; Install 20" Lime Stabilized Subgrade
</t>
  </si>
  <si>
    <t>#8-5</t>
  </si>
  <si>
    <t xml:space="preserve">
Furnish &amp; Install Lime
</t>
  </si>
  <si>
    <t>TON</t>
  </si>
  <si>
    <t>#8-6</t>
  </si>
  <si>
    <t xml:space="preserve">
Furnish &amp; Install 4" Type B HMAC (PG-64-22)
</t>
  </si>
  <si>
    <t>#8-7</t>
  </si>
  <si>
    <t xml:space="preserve">
Furnish &amp; Install 10" CRCP (TXDOT Class P)
</t>
  </si>
  <si>
    <t>#8-8</t>
  </si>
  <si>
    <t xml:space="preserve">
Furnish &amp; Install 8" Reinforced Concrete Pavement
</t>
  </si>
  <si>
    <t>#8-9</t>
  </si>
  <si>
    <t xml:space="preserve">
Furnish &amp; Install 6" Reinforced Concrete Driveway
</t>
  </si>
  <si>
    <t>#8-10</t>
  </si>
  <si>
    <t xml:space="preserve">
Furnish &amp; Install 6" Monolithic Curb &amp; Gutter
</t>
  </si>
  <si>
    <t>#8-11</t>
  </si>
  <si>
    <t xml:space="preserve">
Furnish &amp; Install Type II Curb (Mono)
</t>
  </si>
  <si>
    <t>#8-12</t>
  </si>
  <si>
    <t xml:space="preserve">
Furnish &amp; Install Monolithic Median Nose - Type A
</t>
  </si>
  <si>
    <t>#8-13</t>
  </si>
  <si>
    <t xml:space="preserve">
Furnish &amp; Install Monolithic Median Nose - Type B
</t>
  </si>
  <si>
    <t>#8-14</t>
  </si>
  <si>
    <t xml:space="preserve">
Furnish &amp; Install Colored Textured Concrete
</t>
  </si>
  <si>
    <t>#8-15</t>
  </si>
  <si>
    <t xml:space="preserve">
Furnish &amp; Install Concrete Median
</t>
  </si>
  <si>
    <t>#8-16</t>
  </si>
  <si>
    <t xml:space="preserve">
Furnish &amp; Install 6' Mower Ramp
</t>
  </si>
  <si>
    <t>#8-17</t>
  </si>
  <si>
    <t xml:space="preserve">
Furnish &amp; Install 4" Reinforced Concrete Sidewalk (Width Varies)
</t>
  </si>
  <si>
    <t>#8-18</t>
  </si>
  <si>
    <t xml:space="preserve">
Furnish &amp; Install 5" Reinforced Concrete Trail (Width Varies)
</t>
  </si>
  <si>
    <t>#8-19</t>
  </si>
  <si>
    <t xml:space="preserve">
Furnish &amp; Install Barrier Free Ramp
</t>
  </si>
  <si>
    <t>#8-20</t>
  </si>
  <si>
    <t xml:space="preserve">
Furnish &amp; Install Solid Sod
</t>
  </si>
  <si>
    <t>#8-21</t>
  </si>
  <si>
    <t xml:space="preserve">
Furnish and Install Curb Wall
</t>
  </si>
  <si>
    <t>#8-22</t>
  </si>
  <si>
    <t xml:space="preserve">
Furnish &amp; Install Landscaping, Including Tree Lighting
</t>
  </si>
  <si>
    <t>#8-23</t>
  </si>
  <si>
    <t xml:space="preserve">
Furnish and Install Pedestrian Rail
</t>
  </si>
  <si>
    <t>SIGNING &amp; PAVEMENT MARKINGS</t>
  </si>
  <si>
    <t>#9-1</t>
  </si>
  <si>
    <t xml:space="preserve">
Reflective Pavement Marking TY I White 6" Skip
</t>
  </si>
  <si>
    <t>#9-2</t>
  </si>
  <si>
    <t xml:space="preserve">
Reflective Pavement Marking TY I White 6" Dot - Puppy Track
</t>
  </si>
  <si>
    <t>#9-3</t>
  </si>
  <si>
    <t xml:space="preserve">
Reflective Pavement Marking TY I White 6" Solid
</t>
  </si>
  <si>
    <t>#9-4</t>
  </si>
  <si>
    <t xml:space="preserve">
Reflective Pavement Marking TY I White 8" Solid
</t>
  </si>
  <si>
    <t>#9-5</t>
  </si>
  <si>
    <t xml:space="preserve">
Reflective Pavement Marking TY I White 24" Solid - Stop Bar
</t>
  </si>
  <si>
    <t>#9-6</t>
  </si>
  <si>
    <t xml:space="preserve">
Reflective Pavement Marking TY I White 24" Solid - Crosswalk
</t>
  </si>
  <si>
    <t>#9-7</t>
  </si>
  <si>
    <t xml:space="preserve">
Reflective Pavement Marking TY I White Arrow
</t>
  </si>
  <si>
    <t>#9-8</t>
  </si>
  <si>
    <t xml:space="preserve">
Reflective Pavement Marking TY I White Word
</t>
  </si>
  <si>
    <t>#9-9</t>
  </si>
  <si>
    <t xml:space="preserve">
Reflective Pavement Marking TY I Yellow Double 4" Solid (Detail E)
</t>
  </si>
  <si>
    <t>#9-10</t>
  </si>
  <si>
    <t xml:space="preserve">
Reflective Pavement Marking TY I Yellow 6" Solid
</t>
  </si>
  <si>
    <t>#9-11</t>
  </si>
  <si>
    <t xml:space="preserve">
Reflective Pavement Marking TY I Yellow Double 4" Solid (Detail K)
</t>
  </si>
  <si>
    <t>#9-12</t>
  </si>
  <si>
    <t xml:space="preserve">
Reflective Pavement Marking TY I Yellow 12" Solid - Crosshatch
</t>
  </si>
  <si>
    <t>#9-13</t>
  </si>
  <si>
    <t xml:space="preserve">
Reflective Pavement Marking TY II-C-R
</t>
  </si>
  <si>
    <t>#9-14</t>
  </si>
  <si>
    <t xml:space="preserve">
Reflective Pavement Marking TY II-A-A
</t>
  </si>
  <si>
    <t>#9-15</t>
  </si>
  <si>
    <t xml:space="preserve">
Reflective Pavement Marking Fire Lane Striping
</t>
  </si>
  <si>
    <t>#9-16</t>
  </si>
  <si>
    <t xml:space="preserve">
Furnish &amp; Install Traffic Sign
</t>
  </si>
  <si>
    <t>Water</t>
  </si>
  <si>
    <t>#10-1</t>
  </si>
  <si>
    <t xml:space="preserve">
Relocate Water Meter
</t>
  </si>
  <si>
    <t>Drainage</t>
  </si>
  <si>
    <t>#11-1</t>
  </si>
  <si>
    <t xml:space="preserve">
Furnish &amp; Install 8' Recessed Curb Inlet
</t>
  </si>
  <si>
    <t>#11-2</t>
  </si>
  <si>
    <t xml:space="preserve">
Furnish &amp; Install 10' TXDOT Curb Inlet Base (PB)
</t>
  </si>
  <si>
    <t>#11-3</t>
  </si>
  <si>
    <t xml:space="preserve">
Furnish &amp; Install 15' TXDOT Curb Inlet Base (PB)
</t>
  </si>
  <si>
    <t>#11-4</t>
  </si>
  <si>
    <t xml:space="preserve">
Furnish &amp; Install 10' TXDOT Curb Inlet Top (PCO)
</t>
  </si>
  <si>
    <t>#11-5</t>
  </si>
  <si>
    <t xml:space="preserve">
Furnish &amp; Install 15' TXDOT Curb Inlet Top (PCO)
</t>
  </si>
  <si>
    <t>#11-6</t>
  </si>
  <si>
    <t xml:space="preserve">
Furnish &amp; Install 10' TXDOT Junction Box Lid (PSL)
</t>
  </si>
  <si>
    <t>#11-7</t>
  </si>
  <si>
    <t xml:space="preserve">
Furnish &amp; Install 15' TXDOT Junction Box Lid (PSL)
</t>
  </si>
  <si>
    <t>#11-8</t>
  </si>
  <si>
    <t xml:space="preserve">
Furnish &amp; Install 18" Class III RCP
</t>
  </si>
  <si>
    <t>#11-9</t>
  </si>
  <si>
    <t xml:space="preserve">
Furnish &amp; Install 21" Class III RCP
</t>
  </si>
  <si>
    <t>#11-10</t>
  </si>
  <si>
    <t xml:space="preserve">
Furnish &amp; Install 24" Class III RCP
</t>
  </si>
  <si>
    <t>Traffic Signal Modifications</t>
  </si>
  <si>
    <t>#12-1</t>
  </si>
  <si>
    <t xml:space="preserve">
Drill Shaft (Trf Sig Pole) (24 In)
</t>
  </si>
  <si>
    <t>#12-2</t>
  </si>
  <si>
    <t xml:space="preserve">
Drill Shaft (Trf Sig Pole) (30 In)
</t>
  </si>
  <si>
    <t>#12-3</t>
  </si>
  <si>
    <t xml:space="preserve">
Drill Shaft (Trf Sig Pole) (48 In)
</t>
  </si>
  <si>
    <t>#12-4</t>
  </si>
  <si>
    <t xml:space="preserve">
Conduit (Pvc) (Sched 40)(2")(Trench)
</t>
  </si>
  <si>
    <t>#12-5</t>
  </si>
  <si>
    <t xml:space="preserve">
Conduit (Pvc) (Sched 40)(3")(Trench)
</t>
  </si>
  <si>
    <t>#12-6</t>
  </si>
  <si>
    <t xml:space="preserve">
Conduit (Pvc) (Sched 40)(3")(Bore)
</t>
  </si>
  <si>
    <t>#12-7</t>
  </si>
  <si>
    <t xml:space="preserve">
Conduit (Pvc) (Sched 40)(4")(Trench)
</t>
  </si>
  <si>
    <t>#12-8</t>
  </si>
  <si>
    <t xml:space="preserve">
Elec Conductor (No.6) Bare
</t>
  </si>
  <si>
    <t>#12-9</t>
  </si>
  <si>
    <t xml:space="preserve">
Elec Conductor (No.6) Insulated
</t>
  </si>
  <si>
    <t>#12-10</t>
  </si>
  <si>
    <t xml:space="preserve">
Elec Conductor (No.8) Insulated
</t>
  </si>
  <si>
    <t>#12-11</t>
  </si>
  <si>
    <t xml:space="preserve">
Ground Box Ty D w/ Apron
</t>
  </si>
  <si>
    <t>#12-12</t>
  </si>
  <si>
    <t xml:space="preserve">
Remove Ground Box
</t>
  </si>
  <si>
    <t>#12-13</t>
  </si>
  <si>
    <t xml:space="preserve">
Backplate (12 In)(3 Sec)
</t>
  </si>
  <si>
    <t>#12-14</t>
  </si>
  <si>
    <t xml:space="preserve">
Backplate (12 In)(4 Sec)
</t>
  </si>
  <si>
    <t>#12-15</t>
  </si>
  <si>
    <t xml:space="preserve">
Backplate (12 In)(5 Sec)
</t>
  </si>
  <si>
    <t>#12-16</t>
  </si>
  <si>
    <t xml:space="preserve">
Ped Sig Sec (12")(Led)(Countdown/ 2 Indications)
</t>
  </si>
  <si>
    <t>#12-17</t>
  </si>
  <si>
    <t xml:space="preserve">
Veh Sig Sec (12 In)(Red)
</t>
  </si>
  <si>
    <t>#12-18</t>
  </si>
  <si>
    <t xml:space="preserve">
Veh Sig Sec (12 In)(Yellow)
</t>
  </si>
  <si>
    <t>#12-19</t>
  </si>
  <si>
    <t xml:space="preserve">
Veh Sig Sec (12 In)(Green)
</t>
  </si>
  <si>
    <t>#12-20</t>
  </si>
  <si>
    <t xml:space="preserve">
Veh Sig Sec (12 In)(Red Arrow)
</t>
  </si>
  <si>
    <t>#12-21</t>
  </si>
  <si>
    <t xml:space="preserve">
Veh Sig Sec (12 In)(Yellow Arrow)
</t>
  </si>
  <si>
    <t>#12-22</t>
  </si>
  <si>
    <t xml:space="preserve">
Veh Sig Sec (12 In)(Green Arrow)
</t>
  </si>
  <si>
    <t>#12-23</t>
  </si>
  <si>
    <t xml:space="preserve">
Traffic Signal Cable (Ty C)(12 Awg)(2 Cndr)
</t>
  </si>
  <si>
    <t>#12-24</t>
  </si>
  <si>
    <t xml:space="preserve">
Traffic Signal Cable (Ty A)(14 Awg)(5 Cndr)
</t>
  </si>
  <si>
    <t>#12-25</t>
  </si>
  <si>
    <t xml:space="preserve">
Traffic Signal Cable (Ty A)(14 Awg)(7 Cndr)
</t>
  </si>
  <si>
    <t>#12-26</t>
  </si>
  <si>
    <t xml:space="preserve">
Traffic Signal Cable (Ty A)(14 Awg)(10 Cndr)
</t>
  </si>
  <si>
    <t>#12-27</t>
  </si>
  <si>
    <t xml:space="preserve">
Traffic Signal Cable (Ty A)(14 Awg)(20 Cndr)
</t>
  </si>
  <si>
    <t>#12-28</t>
  </si>
  <si>
    <t xml:space="preserve">
Ins Traffic Signal Assembly (S) 1 Arm (32')(Lum)
</t>
  </si>
  <si>
    <t>#12-29</t>
  </si>
  <si>
    <t xml:space="preserve">
Ins Traffic Signal Assemble (S) 1 Arm (55')(Lum)
</t>
  </si>
  <si>
    <t>#12-30</t>
  </si>
  <si>
    <t xml:space="preserve">
Ins Traffic Signal Assemble (S) 1 Arm (65')(Lum)
</t>
  </si>
  <si>
    <t>#12-31</t>
  </si>
  <si>
    <t xml:space="preserve">
Install Ped Pole Assembly
</t>
  </si>
  <si>
    <t>#12-32</t>
  </si>
  <si>
    <t xml:space="preserve">
Remove Ped Pole Assembly
</t>
  </si>
  <si>
    <t>#12-33</t>
  </si>
  <si>
    <t xml:space="preserve">
Ins Ped Detect (2 In Push Button)
</t>
  </si>
  <si>
    <t>#12-34</t>
  </si>
  <si>
    <t xml:space="preserve">
Pedestrian Sign (R10-3e)
</t>
  </si>
  <si>
    <t>#12-35</t>
  </si>
  <si>
    <t xml:space="preserve">
Vivds Cable (Install)
</t>
  </si>
  <si>
    <t>#12-36</t>
  </si>
  <si>
    <t xml:space="preserve">
Vivds Camera (Install)
</t>
  </si>
  <si>
    <t>#12-37</t>
  </si>
  <si>
    <t xml:space="preserve">
Opticom Cable (Install)
</t>
  </si>
  <si>
    <t>#12-38</t>
  </si>
  <si>
    <t xml:space="preserve">
Opticom Receiver (Install)
</t>
  </si>
  <si>
    <t>#12-39</t>
  </si>
  <si>
    <t xml:space="preserve">
Install Aluminum Signs (Ty A)
</t>
  </si>
  <si>
    <t>SF</t>
  </si>
  <si>
    <t>#12-40</t>
  </si>
  <si>
    <t xml:space="preserve">
Relocate Aluminum Signs (Ty A)
</t>
  </si>
  <si>
    <t>#12-41</t>
  </si>
  <si>
    <t xml:space="preserve">
Remove Aluminum Signs (Ty A)
</t>
  </si>
  <si>
    <t>#12-42</t>
  </si>
  <si>
    <t xml:space="preserve">
Remove Control Cabinet (Grnd Mnt)
</t>
  </si>
  <si>
    <t>#12-43</t>
  </si>
  <si>
    <t xml:space="preserve">
Install Control Cabinet (Grnd Mnt)
</t>
  </si>
  <si>
    <t>#12-44</t>
  </si>
  <si>
    <t xml:space="preserve">
Remove Signal Pole Assembly
</t>
  </si>
  <si>
    <t>#12-45</t>
  </si>
  <si>
    <t xml:space="preserve">
ITS Pole (40 ft)(Relocate)
</t>
  </si>
  <si>
    <t>Illumination</t>
  </si>
  <si>
    <t>#13-1</t>
  </si>
  <si>
    <t xml:space="preserve">
Drill Shaft (Rdwy Ill Pole) (30 In)
</t>
  </si>
  <si>
    <t>VF</t>
  </si>
  <si>
    <t>#13-2</t>
  </si>
  <si>
    <t xml:space="preserve">
Relocate Light Pole
</t>
  </si>
  <si>
    <t>#13-3</t>
  </si>
  <si>
    <t xml:space="preserve">
Connect Existing Conduit (PVC) (Sched 40) (2")
</t>
  </si>
  <si>
    <t>#13-4</t>
  </si>
  <si>
    <t xml:space="preserve">
Conduit (PVC) (Sched 40) (2") (Trench) including relocating existing conductor
</t>
  </si>
  <si>
    <t>#13-5</t>
  </si>
  <si>
    <t xml:space="preserve">
Conduit (PVC) (Sched 40) (2") (Bore) including relocating exisiting conductor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</si>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</sst>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7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6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2" numFmtId="0" fillId="6" borderId="0" applyFont="1" applyNumberFormat="0" applyFill="1" applyBorder="0" applyAlignment="1">
      <alignment horizontal="center" vertical="center" textRotation="0" wrapText="true" shrinkToFit="false"/>
    </xf>
    <xf xfId="0" fontId="2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71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ab16493c18aca635bb5a574d33a8a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19375" cy="1562100"/>
    <xdr:pic>
      <xdr:nvPicPr>
        <xdr:cNvPr id="1" name="City of McKinney_Logo" descr="City of McKinney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2" sqref="B12:E12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>
      <c r="B10" s="3" t="s">
        <v>2</v>
      </c>
    </row>
    <row r="12" spans="1:702" customHeight="1" ht="304">
      <c r="B12" s="4" t="s">
        <v>3</v>
      </c>
      <c r="C12" s="4"/>
      <c r="D12" s="4"/>
      <c r="E12" s="4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99"/>
  <sheetViews>
    <sheetView tabSelected="0" workbookViewId="0" showGridLines="true" showRowColHeaders="1">
      <pane xSplit="5" ySplit="5" topLeftCell="F6" activePane="bottomRight" state="frozen"/>
      <selection pane="topRight"/>
      <selection pane="bottomLeft"/>
      <selection pane="bottomRight" activeCell="I199" sqref="I199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5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2" spans="1:9">
      <c r="B2" s="3" t="s">
        <v>4</v>
      </c>
    </row>
    <row r="3" spans="1:9" customHeight="1" ht="32">
      <c r="B3" s="5" t="str">
        <f>IF((COUNTIF(B7:B198, "Error*") + COUNTIF(H3:H3, "Error*")) &gt; 0, "Error: Check cell(s)" &amp;IF(COUNTIF(B7:B198, "Error*") &gt; 0, (" " &amp; ADDRESS(7 + MATCH("Error*", B7:B198, 0) - 1, COLUMN(), 4)), "") &amp; IF(COUNTIF(H3:H3, "Error*") &gt; 0, (" " &amp; ADDRESS(ROW(), 8 + MATCH("Error*", H3:H3, 0) - 1, 4)), ""), "Success: All data is valid!")</f>
        <v>0</v>
      </c>
      <c r="C3" s="7"/>
      <c r="D3" s="7"/>
      <c r="E3" s="7"/>
      <c r="F3" s="7"/>
      <c r="G3" s="7"/>
      <c r="H3" s="7" t="str">
        <f>IFERROR("Error: Cell " &amp; ADDRESS((7 + MATCH(FALSE, INDEX(NOT(NOT(ISNUMBER(H7:H198)) * NOT(ISBLANK(H7:H198))), 0), 0) - 1), COLUMN(), 4) &amp; " must be Numeric", "")</f>
        <v>0</v>
      </c>
      <c r="I3" s="7"/>
    </row>
    <row r="4" spans="1:9" customHeight="1" ht="25">
      <c r="B4" s="1"/>
      <c r="C4" s="1"/>
      <c r="D4" s="1"/>
      <c r="E4" s="1"/>
      <c r="F4" s="1"/>
      <c r="G4" s="1"/>
      <c r="H4" s="8" t="s">
        <v>5</v>
      </c>
      <c r="I4" s="1"/>
    </row>
    <row r="5" spans="1:9" customHeight="1" ht="40">
      <c r="B5" s="6" t="s">
        <v>6</v>
      </c>
      <c r="C5" s="6"/>
      <c r="D5" s="6" t="s">
        <v>7</v>
      </c>
      <c r="E5" s="6" t="s">
        <v>8</v>
      </c>
      <c r="F5" s="6" t="s">
        <v>9</v>
      </c>
      <c r="G5" s="6" t="s">
        <v>10</v>
      </c>
      <c r="H5" s="9" t="s">
        <v>11</v>
      </c>
      <c r="I5" s="6" t="s">
        <v>12</v>
      </c>
    </row>
    <row r="6" spans="1:9" hidden="true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1:9" customHeight="1" ht="50">
      <c r="B7" s="10" t="s">
        <v>21</v>
      </c>
      <c r="C7" s="1"/>
      <c r="D7" s="1"/>
      <c r="E7" s="1"/>
      <c r="F7" s="1"/>
      <c r="G7" s="1"/>
      <c r="H7" s="1"/>
      <c r="I7" s="1"/>
    </row>
    <row r="8" spans="1:9">
      <c r="B8" s="11" t="str">
        <f>IFERROR("Error: Missing value for '" &amp; INDIRECT(ADDRESS(5, (8 + IF(ISBLANK(H8), 1, NA()) - 1))) &amp; "' in cell " &amp; ADDRESS(ROW(), (8 + IF(ISBLANK(H8), 1, NA()) - 1), 4), "Success: All values provided")</f>
        <v>0</v>
      </c>
      <c r="C8" s="12">
        <v>3750903</v>
      </c>
      <c r="D8" s="12" t="s">
        <v>22</v>
      </c>
      <c r="E8" s="13" t="s">
        <v>23</v>
      </c>
      <c r="F8" s="12" t="s">
        <v>24</v>
      </c>
      <c r="G8" s="12">
        <v>1</v>
      </c>
      <c r="H8" s="14"/>
      <c r="I8" s="15" t="str">
        <f>IFERROR(IF(ISBLANK(INDIRECT("G8")), NA(), INDIRECT("G8")) * IF(ISBLANK(INDIRECT("H8")), NA(), INDIRECT("H8")), "-")</f>
        <v>0</v>
      </c>
    </row>
    <row r="9" spans="1:9">
      <c r="B9" s="11" t="str">
        <f>IFERROR("Error: Missing value for '" &amp; INDIRECT(ADDRESS(5, (8 + IF(ISBLANK(H9), 1, NA()) - 1))) &amp; "' in cell " &amp; ADDRESS(ROW(), (8 + IF(ISBLANK(H9), 1, NA()) - 1), 4), "Success: All values provided")</f>
        <v>0</v>
      </c>
      <c r="C9" s="12">
        <v>3750905</v>
      </c>
      <c r="D9" s="12" t="s">
        <v>25</v>
      </c>
      <c r="E9" s="13" t="s">
        <v>26</v>
      </c>
      <c r="F9" s="12" t="s">
        <v>24</v>
      </c>
      <c r="G9" s="12">
        <v>1</v>
      </c>
      <c r="H9" s="14"/>
      <c r="I9" s="15" t="str">
        <f>IFERROR(IF(ISBLANK(INDIRECT("G9")), NA(), INDIRECT("G9")) * IF(ISBLANK(INDIRECT("H9")), NA(), INDIRECT("H9")), "-")</f>
        <v>0</v>
      </c>
    </row>
    <row r="10" spans="1:9">
      <c r="B10" s="11" t="str">
        <f>IFERROR("Error: Missing value for '" &amp; INDIRECT(ADDRESS(5, (8 + IF(ISBLANK(H10), 1, NA()) - 1))) &amp; "' in cell " &amp; ADDRESS(ROW(), (8 + IF(ISBLANK(H10), 1, NA()) - 1), 4), "Success: All values provided")</f>
        <v>0</v>
      </c>
      <c r="C10" s="12">
        <v>3751831</v>
      </c>
      <c r="D10" s="12" t="s">
        <v>27</v>
      </c>
      <c r="E10" s="13" t="s">
        <v>28</v>
      </c>
      <c r="F10" s="12" t="s">
        <v>24</v>
      </c>
      <c r="G10" s="12">
        <v>1</v>
      </c>
      <c r="H10" s="14"/>
      <c r="I10" s="15" t="str">
        <f>IFERROR(IF(ISBLANK(INDIRECT("G10")), NA(), INDIRECT("G10")) * IF(ISBLANK(INDIRECT("H10")), NA(), INDIRECT("H10")), "-")</f>
        <v>0</v>
      </c>
    </row>
    <row r="11" spans="1:9">
      <c r="B11" s="11" t="str">
        <f>IFERROR("Error: Missing value for '" &amp; INDIRECT(ADDRESS(5, (8 + IF(ISBLANK(H11), 1, NA()) - 1))) &amp; "' in cell " &amp; ADDRESS(ROW(), (8 + IF(ISBLANK(H11), 1, NA()) - 1), 4), "Success: All values provided")</f>
        <v>0</v>
      </c>
      <c r="C11" s="12">
        <v>3751832</v>
      </c>
      <c r="D11" s="12" t="s">
        <v>29</v>
      </c>
      <c r="E11" s="13" t="s">
        <v>30</v>
      </c>
      <c r="F11" s="12" t="s">
        <v>24</v>
      </c>
      <c r="G11" s="12">
        <v>1</v>
      </c>
      <c r="H11" s="14"/>
      <c r="I11" s="15" t="str">
        <f>IFERROR(IF(ISBLANK(INDIRECT("G11")), NA(), INDIRECT("G11")) * IF(ISBLANK(INDIRECT("H11")), NA(), INDIRECT("H11")), "-")</f>
        <v>0</v>
      </c>
    </row>
    <row r="12" spans="1:9" customHeight="1" ht="50">
      <c r="B12" s="6" t="s">
        <v>31</v>
      </c>
      <c r="C12" s="16"/>
      <c r="D12" s="16"/>
      <c r="E12" s="16"/>
      <c r="F12" s="16"/>
      <c r="G12" s="16"/>
      <c r="H12" s="17"/>
      <c r="I12" s="17" t="str">
        <f>SUM(I8:I11)</f>
        <v>0</v>
      </c>
    </row>
    <row r="14" spans="1:9" customHeight="1" ht="50">
      <c r="B14" s="10" t="s">
        <v>32</v>
      </c>
      <c r="C14" s="1"/>
      <c r="D14" s="1"/>
      <c r="E14" s="1"/>
      <c r="F14" s="1"/>
      <c r="G14" s="1"/>
      <c r="H14" s="1"/>
      <c r="I14" s="1"/>
    </row>
    <row r="15" spans="1:9">
      <c r="B15" s="11" t="str">
        <f>IFERROR("Error: Missing value for '" &amp; INDIRECT(ADDRESS(5, (8 + IF(ISBLANK(H15), 1, NA()) - 1))) &amp; "' in cell " &amp; ADDRESS(ROW(), (8 + IF(ISBLANK(H15), 1, NA()) - 1), 4), "Success: All values provided")</f>
        <v>0</v>
      </c>
      <c r="C15" s="12">
        <v>3751847</v>
      </c>
      <c r="D15" s="12" t="s">
        <v>33</v>
      </c>
      <c r="E15" s="13" t="s">
        <v>26</v>
      </c>
      <c r="F15" s="12" t="s">
        <v>24</v>
      </c>
      <c r="G15" s="12">
        <v>1</v>
      </c>
      <c r="H15" s="14"/>
      <c r="I15" s="15" t="str">
        <f>IFERROR(IF(ISBLANK(INDIRECT("G15")), NA(), INDIRECT("G15")) * IF(ISBLANK(INDIRECT("H15")), NA(), INDIRECT("H15")), "-")</f>
        <v>0</v>
      </c>
    </row>
    <row r="16" spans="1:9">
      <c r="B16" s="11" t="str">
        <f>IFERROR("Error: Missing value for '" &amp; INDIRECT(ADDRESS(5, (8 + IF(ISBLANK(H16), 1, NA()) - 1))) &amp; "' in cell " &amp; ADDRESS(ROW(), (8 + IF(ISBLANK(H16), 1, NA()) - 1), 4), "Success: All values provided")</f>
        <v>0</v>
      </c>
      <c r="C16" s="12">
        <v>3751848</v>
      </c>
      <c r="D16" s="12" t="s">
        <v>34</v>
      </c>
      <c r="E16" s="13" t="s">
        <v>28</v>
      </c>
      <c r="F16" s="12" t="s">
        <v>24</v>
      </c>
      <c r="G16" s="12">
        <v>1</v>
      </c>
      <c r="H16" s="14"/>
      <c r="I16" s="15" t="str">
        <f>IFERROR(IF(ISBLANK(INDIRECT("G16")), NA(), INDIRECT("G16")) * IF(ISBLANK(INDIRECT("H16")), NA(), INDIRECT("H16")), "-")</f>
        <v>0</v>
      </c>
    </row>
    <row r="17" spans="1:9">
      <c r="B17" s="11" t="str">
        <f>IFERROR("Error: Missing value for '" &amp; INDIRECT(ADDRESS(5, (8 + IF(ISBLANK(H17), 1, NA()) - 1))) &amp; "' in cell " &amp; ADDRESS(ROW(), (8 + IF(ISBLANK(H17), 1, NA()) - 1), 4), "Success: All values provided")</f>
        <v>0</v>
      </c>
      <c r="C17" s="12">
        <v>3751849</v>
      </c>
      <c r="D17" s="12" t="s">
        <v>35</v>
      </c>
      <c r="E17" s="13" t="s">
        <v>30</v>
      </c>
      <c r="F17" s="12" t="s">
        <v>24</v>
      </c>
      <c r="G17" s="12">
        <v>1</v>
      </c>
      <c r="H17" s="14"/>
      <c r="I17" s="15" t="str">
        <f>IFERROR(IF(ISBLANK(INDIRECT("G17")), NA(), INDIRECT("G17")) * IF(ISBLANK(INDIRECT("H17")), NA(), INDIRECT("H17")), "-")</f>
        <v>0</v>
      </c>
    </row>
    <row r="18" spans="1:9">
      <c r="B18" s="11" t="str">
        <f>IFERROR("Error: Missing value for '" &amp; INDIRECT(ADDRESS(5, (8 + IF(ISBLANK(H18), 1, NA()) - 1))) &amp; "' in cell " &amp; ADDRESS(ROW(), (8 + IF(ISBLANK(H18), 1, NA()) - 1), 4), "Success: All values provided")</f>
        <v>0</v>
      </c>
      <c r="C18" s="12">
        <v>3751846</v>
      </c>
      <c r="D18" s="12" t="s">
        <v>36</v>
      </c>
      <c r="E18" s="13" t="s">
        <v>23</v>
      </c>
      <c r="F18" s="12" t="s">
        <v>24</v>
      </c>
      <c r="G18" s="12">
        <v>1</v>
      </c>
      <c r="H18" s="14"/>
      <c r="I18" s="15" t="str">
        <f>IFERROR(IF(ISBLANK(INDIRECT("G18")), NA(), INDIRECT("G18")) * IF(ISBLANK(INDIRECT("H18")), NA(), INDIRECT("H18")), "-")</f>
        <v>0</v>
      </c>
    </row>
    <row r="19" spans="1:9" customHeight="1" ht="50">
      <c r="B19" s="6" t="s">
        <v>31</v>
      </c>
      <c r="C19" s="16"/>
      <c r="D19" s="16"/>
      <c r="E19" s="16"/>
      <c r="F19" s="16"/>
      <c r="G19" s="16"/>
      <c r="H19" s="17"/>
      <c r="I19" s="17" t="str">
        <f>SUM(I15:I18)</f>
        <v>0</v>
      </c>
    </row>
    <row r="21" spans="1:9" customHeight="1" ht="50">
      <c r="B21" s="10" t="s">
        <v>37</v>
      </c>
      <c r="C21" s="1"/>
      <c r="D21" s="1"/>
      <c r="E21" s="1"/>
      <c r="F21" s="1"/>
      <c r="G21" s="1"/>
      <c r="H21" s="1"/>
      <c r="I21" s="1"/>
    </row>
    <row r="22" spans="1:9">
      <c r="B22" s="11" t="str">
        <f>IFERROR("Error: Missing value for '" &amp; INDIRECT(ADDRESS(5, (8 + IF(ISBLANK(H22), 1, NA()) - 1))) &amp; "' in cell " &amp; ADDRESS(ROW(), (8 + IF(ISBLANK(H22), 1, NA()) - 1), 4), "Success: All values provided")</f>
        <v>0</v>
      </c>
      <c r="C22" s="12">
        <v>3751854</v>
      </c>
      <c r="D22" s="12" t="s">
        <v>38</v>
      </c>
      <c r="E22" s="13" t="s">
        <v>23</v>
      </c>
      <c r="F22" s="12" t="s">
        <v>24</v>
      </c>
      <c r="G22" s="12">
        <v>1</v>
      </c>
      <c r="H22" s="14"/>
      <c r="I22" s="15" t="str">
        <f>IFERROR(IF(ISBLANK(INDIRECT("G22")), NA(), INDIRECT("G22")) * IF(ISBLANK(INDIRECT("H22")), NA(), INDIRECT("H22")), "-")</f>
        <v>0</v>
      </c>
    </row>
    <row r="23" spans="1:9">
      <c r="B23" s="11" t="str">
        <f>IFERROR("Error: Missing value for '" &amp; INDIRECT(ADDRESS(5, (8 + IF(ISBLANK(H23), 1, NA()) - 1))) &amp; "' in cell " &amp; ADDRESS(ROW(), (8 + IF(ISBLANK(H23), 1, NA()) - 1), 4), "Success: All values provided")</f>
        <v>0</v>
      </c>
      <c r="C23" s="12">
        <v>3751855</v>
      </c>
      <c r="D23" s="12" t="s">
        <v>39</v>
      </c>
      <c r="E23" s="13" t="s">
        <v>26</v>
      </c>
      <c r="F23" s="12" t="s">
        <v>24</v>
      </c>
      <c r="G23" s="12">
        <v>1</v>
      </c>
      <c r="H23" s="14"/>
      <c r="I23" s="15" t="str">
        <f>IFERROR(IF(ISBLANK(INDIRECT("G23")), NA(), INDIRECT("G23")) * IF(ISBLANK(INDIRECT("H23")), NA(), INDIRECT("H23")), "-")</f>
        <v>0</v>
      </c>
    </row>
    <row r="24" spans="1:9">
      <c r="B24" s="11" t="str">
        <f>IFERROR("Error: Missing value for '" &amp; INDIRECT(ADDRESS(5, (8 + IF(ISBLANK(H24), 1, NA()) - 1))) &amp; "' in cell " &amp; ADDRESS(ROW(), (8 + IF(ISBLANK(H24), 1, NA()) - 1), 4), "Success: All values provided")</f>
        <v>0</v>
      </c>
      <c r="C24" s="12">
        <v>3751859</v>
      </c>
      <c r="D24" s="12" t="s">
        <v>40</v>
      </c>
      <c r="E24" s="13" t="s">
        <v>28</v>
      </c>
      <c r="F24" s="12" t="s">
        <v>24</v>
      </c>
      <c r="G24" s="12">
        <v>1</v>
      </c>
      <c r="H24" s="14"/>
      <c r="I24" s="15" t="str">
        <f>IFERROR(IF(ISBLANK(INDIRECT("G24")), NA(), INDIRECT("G24")) * IF(ISBLANK(INDIRECT("H24")), NA(), INDIRECT("H24")), "-")</f>
        <v>0</v>
      </c>
    </row>
    <row r="25" spans="1:9">
      <c r="B25" s="11" t="str">
        <f>IFERROR("Error: Missing value for '" &amp; INDIRECT(ADDRESS(5, (8 + IF(ISBLANK(H25), 1, NA()) - 1))) &amp; "' in cell " &amp; ADDRESS(ROW(), (8 + IF(ISBLANK(H25), 1, NA()) - 1), 4), "Success: All values provided")</f>
        <v>0</v>
      </c>
      <c r="C25" s="12">
        <v>3751870</v>
      </c>
      <c r="D25" s="12" t="s">
        <v>41</v>
      </c>
      <c r="E25" s="13" t="s">
        <v>30</v>
      </c>
      <c r="F25" s="12" t="s">
        <v>24</v>
      </c>
      <c r="G25" s="12">
        <v>1</v>
      </c>
      <c r="H25" s="14"/>
      <c r="I25" s="15" t="str">
        <f>IFERROR(IF(ISBLANK(INDIRECT("G25")), NA(), INDIRECT("G25")) * IF(ISBLANK(INDIRECT("H25")), NA(), INDIRECT("H25")), "-")</f>
        <v>0</v>
      </c>
    </row>
    <row r="26" spans="1:9" customHeight="1" ht="50">
      <c r="B26" s="6" t="s">
        <v>31</v>
      </c>
      <c r="C26" s="16"/>
      <c r="D26" s="16"/>
      <c r="E26" s="16"/>
      <c r="F26" s="16"/>
      <c r="G26" s="16"/>
      <c r="H26" s="17"/>
      <c r="I26" s="17" t="str">
        <f>SUM(I22:I25)</f>
        <v>0</v>
      </c>
    </row>
    <row r="28" spans="1:9" customHeight="1" ht="50">
      <c r="B28" s="10" t="s">
        <v>42</v>
      </c>
      <c r="C28" s="1"/>
      <c r="D28" s="1"/>
      <c r="E28" s="1"/>
      <c r="F28" s="1"/>
      <c r="G28" s="1"/>
      <c r="H28" s="1"/>
      <c r="I28" s="1"/>
    </row>
    <row r="29" spans="1:9">
      <c r="B29" s="11" t="str">
        <f>IFERROR("Error: Missing value for '" &amp; INDIRECT(ADDRESS(5, (8 + IF(ISBLANK(H29), 1, NA()) - 1))) &amp; "' in cell " &amp; ADDRESS(ROW(), (8 + IF(ISBLANK(H29), 1, NA()) - 1), 4), "Success: All values provided")</f>
        <v>0</v>
      </c>
      <c r="C29" s="12">
        <v>3751850</v>
      </c>
      <c r="D29" s="12" t="s">
        <v>43</v>
      </c>
      <c r="E29" s="13" t="s">
        <v>23</v>
      </c>
      <c r="F29" s="12" t="s">
        <v>24</v>
      </c>
      <c r="G29" s="12">
        <v>1</v>
      </c>
      <c r="H29" s="14"/>
      <c r="I29" s="15" t="str">
        <f>IFERROR(IF(ISBLANK(INDIRECT("G29")), NA(), INDIRECT("G29")) * IF(ISBLANK(INDIRECT("H29")), NA(), INDIRECT("H29")), "-")</f>
        <v>0</v>
      </c>
    </row>
    <row r="30" spans="1:9">
      <c r="B30" s="11" t="str">
        <f>IFERROR("Error: Missing value for '" &amp; INDIRECT(ADDRESS(5, (8 + IF(ISBLANK(H30), 1, NA()) - 1))) &amp; "' in cell " &amp; ADDRESS(ROW(), (8 + IF(ISBLANK(H30), 1, NA()) - 1), 4), "Success: All values provided")</f>
        <v>0</v>
      </c>
      <c r="C30" s="12">
        <v>3751851</v>
      </c>
      <c r="D30" s="12" t="s">
        <v>44</v>
      </c>
      <c r="E30" s="13" t="s">
        <v>26</v>
      </c>
      <c r="F30" s="12" t="s">
        <v>24</v>
      </c>
      <c r="G30" s="12">
        <v>1</v>
      </c>
      <c r="H30" s="14"/>
      <c r="I30" s="15" t="str">
        <f>IFERROR(IF(ISBLANK(INDIRECT("G30")), NA(), INDIRECT("G30")) * IF(ISBLANK(INDIRECT("H30")), NA(), INDIRECT("H30")), "-")</f>
        <v>0</v>
      </c>
    </row>
    <row r="31" spans="1:9">
      <c r="B31" s="11" t="str">
        <f>IFERROR("Error: Missing value for '" &amp; INDIRECT(ADDRESS(5, (8 + IF(ISBLANK(H31), 1, NA()) - 1))) &amp; "' in cell " &amp; ADDRESS(ROW(), (8 + IF(ISBLANK(H31), 1, NA()) - 1), 4), "Success: All values provided")</f>
        <v>0</v>
      </c>
      <c r="C31" s="12">
        <v>3751852</v>
      </c>
      <c r="D31" s="12" t="s">
        <v>45</v>
      </c>
      <c r="E31" s="13" t="s">
        <v>28</v>
      </c>
      <c r="F31" s="12" t="s">
        <v>24</v>
      </c>
      <c r="G31" s="12">
        <v>1</v>
      </c>
      <c r="H31" s="14"/>
      <c r="I31" s="15" t="str">
        <f>IFERROR(IF(ISBLANK(INDIRECT("G31")), NA(), INDIRECT("G31")) * IF(ISBLANK(INDIRECT("H31")), NA(), INDIRECT("H31")), "-")</f>
        <v>0</v>
      </c>
    </row>
    <row r="32" spans="1:9">
      <c r="B32" s="11" t="str">
        <f>IFERROR("Error: Missing value for '" &amp; INDIRECT(ADDRESS(5, (8 + IF(ISBLANK(H32), 1, NA()) - 1))) &amp; "' in cell " &amp; ADDRESS(ROW(), (8 + IF(ISBLANK(H32), 1, NA()) - 1), 4), "Success: All values provided")</f>
        <v>0</v>
      </c>
      <c r="C32" s="12">
        <v>3751853</v>
      </c>
      <c r="D32" s="12" t="s">
        <v>46</v>
      </c>
      <c r="E32" s="13" t="s">
        <v>30</v>
      </c>
      <c r="F32" s="12" t="s">
        <v>24</v>
      </c>
      <c r="G32" s="12">
        <v>1</v>
      </c>
      <c r="H32" s="14"/>
      <c r="I32" s="15" t="str">
        <f>IFERROR(IF(ISBLANK(INDIRECT("G32")), NA(), INDIRECT("G32")) * IF(ISBLANK(INDIRECT("H32")), NA(), INDIRECT("H32")), "-")</f>
        <v>0</v>
      </c>
    </row>
    <row r="33" spans="1:9" customHeight="1" ht="50">
      <c r="B33" s="6" t="s">
        <v>31</v>
      </c>
      <c r="C33" s="16"/>
      <c r="D33" s="16"/>
      <c r="E33" s="16"/>
      <c r="F33" s="16"/>
      <c r="G33" s="16"/>
      <c r="H33" s="17"/>
      <c r="I33" s="17" t="str">
        <f>SUM(I29:I32)</f>
        <v>0</v>
      </c>
    </row>
    <row r="35" spans="1:9" customHeight="1" ht="50">
      <c r="B35" s="10" t="s">
        <v>47</v>
      </c>
      <c r="C35" s="1"/>
      <c r="D35" s="1"/>
      <c r="E35" s="1"/>
      <c r="F35" s="1"/>
      <c r="G35" s="1"/>
      <c r="H35" s="1"/>
      <c r="I35" s="1"/>
    </row>
    <row r="36" spans="1:9">
      <c r="B36" s="11" t="str">
        <f>IFERROR("Error: Missing value for '" &amp; INDIRECT(ADDRESS(5, (8 + IF(ISBLANK(H36), 1, NA()) - 1))) &amp; "' in cell " &amp; ADDRESS(ROW(), (8 + IF(ISBLANK(H36), 1, NA()) - 1), 4), "Success: All values provided")</f>
        <v>0</v>
      </c>
      <c r="C36" s="12">
        <v>3751894</v>
      </c>
      <c r="D36" s="12" t="s">
        <v>48</v>
      </c>
      <c r="E36" s="13" t="s">
        <v>23</v>
      </c>
      <c r="F36" s="12" t="s">
        <v>49</v>
      </c>
      <c r="G36" s="12">
        <v>2</v>
      </c>
      <c r="H36" s="14"/>
      <c r="I36" s="15" t="str">
        <f>IFERROR(IF(ISBLANK(INDIRECT("G36")), NA(), INDIRECT("G36")) * IF(ISBLANK(INDIRECT("H36")), NA(), INDIRECT("H36")), "-")</f>
        <v>0</v>
      </c>
    </row>
    <row r="37" spans="1:9">
      <c r="B37" s="11" t="str">
        <f>IFERROR("Error: Missing value for '" &amp; INDIRECT(ADDRESS(5, (8 + IF(ISBLANK(H37), 1, NA()) - 1))) &amp; "' in cell " &amp; ADDRESS(ROW(), (8 + IF(ISBLANK(H37), 1, NA()) - 1), 4), "Success: All values provided")</f>
        <v>0</v>
      </c>
      <c r="C37" s="12">
        <v>3751895</v>
      </c>
      <c r="D37" s="12" t="s">
        <v>50</v>
      </c>
      <c r="E37" s="13" t="s">
        <v>26</v>
      </c>
      <c r="F37" s="12" t="s">
        <v>49</v>
      </c>
      <c r="G37" s="12">
        <v>2</v>
      </c>
      <c r="H37" s="14"/>
      <c r="I37" s="15" t="str">
        <f>IFERROR(IF(ISBLANK(INDIRECT("G37")), NA(), INDIRECT("G37")) * IF(ISBLANK(INDIRECT("H37")), NA(), INDIRECT("H37")), "-")</f>
        <v>0</v>
      </c>
    </row>
    <row r="38" spans="1:9">
      <c r="B38" s="11" t="str">
        <f>IFERROR("Error: Missing value for '" &amp; INDIRECT(ADDRESS(5, (8 + IF(ISBLANK(H38), 1, NA()) - 1))) &amp; "' in cell " &amp; ADDRESS(ROW(), (8 + IF(ISBLANK(H38), 1, NA()) - 1), 4), "Success: All values provided")</f>
        <v>0</v>
      </c>
      <c r="C38" s="12">
        <v>3751896</v>
      </c>
      <c r="D38" s="12" t="s">
        <v>51</v>
      </c>
      <c r="E38" s="13" t="s">
        <v>28</v>
      </c>
      <c r="F38" s="12" t="s">
        <v>49</v>
      </c>
      <c r="G38" s="12">
        <v>2</v>
      </c>
      <c r="H38" s="14"/>
      <c r="I38" s="15" t="str">
        <f>IFERROR(IF(ISBLANK(INDIRECT("G38")), NA(), INDIRECT("G38")) * IF(ISBLANK(INDIRECT("H38")), NA(), INDIRECT("H38")), "-")</f>
        <v>0</v>
      </c>
    </row>
    <row r="39" spans="1:9">
      <c r="B39" s="11" t="str">
        <f>IFERROR("Error: Missing value for '" &amp; INDIRECT(ADDRESS(5, (8 + IF(ISBLANK(H39), 1, NA()) - 1))) &amp; "' in cell " &amp; ADDRESS(ROW(), (8 + IF(ISBLANK(H39), 1, NA()) - 1), 4), "Success: All values provided")</f>
        <v>0</v>
      </c>
      <c r="C39" s="12">
        <v>3751897</v>
      </c>
      <c r="D39" s="12" t="s">
        <v>52</v>
      </c>
      <c r="E39" s="13" t="s">
        <v>30</v>
      </c>
      <c r="F39" s="12" t="s">
        <v>49</v>
      </c>
      <c r="G39" s="12">
        <v>4</v>
      </c>
      <c r="H39" s="14"/>
      <c r="I39" s="15" t="str">
        <f>IFERROR(IF(ISBLANK(INDIRECT("G39")), NA(), INDIRECT("G39")) * IF(ISBLANK(INDIRECT("H39")), NA(), INDIRECT("H39")), "-")</f>
        <v>0</v>
      </c>
    </row>
    <row r="40" spans="1:9" customHeight="1" ht="50">
      <c r="B40" s="6" t="s">
        <v>31</v>
      </c>
      <c r="C40" s="16"/>
      <c r="D40" s="16"/>
      <c r="E40" s="16"/>
      <c r="F40" s="16"/>
      <c r="G40" s="16"/>
      <c r="H40" s="17"/>
      <c r="I40" s="17" t="str">
        <f>SUM(I36:I39)</f>
        <v>0</v>
      </c>
    </row>
    <row r="42" spans="1:9" customHeight="1" ht="50">
      <c r="B42" s="10" t="s">
        <v>53</v>
      </c>
      <c r="C42" s="1"/>
      <c r="D42" s="1"/>
      <c r="E42" s="1"/>
      <c r="F42" s="1"/>
      <c r="G42" s="1"/>
      <c r="H42" s="1"/>
      <c r="I42" s="1"/>
    </row>
    <row r="43" spans="1:9">
      <c r="B43" s="11" t="str">
        <f>IFERROR("Error: Missing value for '" &amp; INDIRECT(ADDRESS(5, (8 + IF(ISBLANK(H43), 1, NA()) - 1))) &amp; "' in cell " &amp; ADDRESS(ROW(), (8 + IF(ISBLANK(H43), 1, NA()) - 1), 4), "Success: All values provided")</f>
        <v>0</v>
      </c>
      <c r="C43" s="12">
        <v>3751898</v>
      </c>
      <c r="D43" s="12" t="s">
        <v>54</v>
      </c>
      <c r="E43" s="13" t="s">
        <v>23</v>
      </c>
      <c r="F43" s="12" t="s">
        <v>24</v>
      </c>
      <c r="G43" s="12">
        <v>1</v>
      </c>
      <c r="H43" s="14"/>
      <c r="I43" s="15" t="str">
        <f>IFERROR(IF(ISBLANK(INDIRECT("G43")), NA(), INDIRECT("G43")) * IF(ISBLANK(INDIRECT("H43")), NA(), INDIRECT("H43")), "-")</f>
        <v>0</v>
      </c>
    </row>
    <row r="44" spans="1:9">
      <c r="B44" s="11" t="str">
        <f>IFERROR("Error: Missing value for '" &amp; INDIRECT(ADDRESS(5, (8 + IF(ISBLANK(H44), 1, NA()) - 1))) &amp; "' in cell " &amp; ADDRESS(ROW(), (8 + IF(ISBLANK(H44), 1, NA()) - 1), 4), "Success: All values provided")</f>
        <v>0</v>
      </c>
      <c r="C44" s="12">
        <v>3751899</v>
      </c>
      <c r="D44" s="12" t="s">
        <v>55</v>
      </c>
      <c r="E44" s="13" t="s">
        <v>26</v>
      </c>
      <c r="F44" s="12" t="s">
        <v>24</v>
      </c>
      <c r="G44" s="12">
        <v>1</v>
      </c>
      <c r="H44" s="14"/>
      <c r="I44" s="15" t="str">
        <f>IFERROR(IF(ISBLANK(INDIRECT("G44")), NA(), INDIRECT("G44")) * IF(ISBLANK(INDIRECT("H44")), NA(), INDIRECT("H44")), "-")</f>
        <v>0</v>
      </c>
    </row>
    <row r="45" spans="1:9">
      <c r="B45" s="11" t="str">
        <f>IFERROR("Error: Missing value for '" &amp; INDIRECT(ADDRESS(5, (8 + IF(ISBLANK(H45), 1, NA()) - 1))) &amp; "' in cell " &amp; ADDRESS(ROW(), (8 + IF(ISBLANK(H45), 1, NA()) - 1), 4), "Success: All values provided")</f>
        <v>0</v>
      </c>
      <c r="C45" s="12">
        <v>3751900</v>
      </c>
      <c r="D45" s="12" t="s">
        <v>56</v>
      </c>
      <c r="E45" s="13" t="s">
        <v>28</v>
      </c>
      <c r="F45" s="12" t="s">
        <v>24</v>
      </c>
      <c r="G45" s="12">
        <v>1</v>
      </c>
      <c r="H45" s="14"/>
      <c r="I45" s="15" t="str">
        <f>IFERROR(IF(ISBLANK(INDIRECT("G45")), NA(), INDIRECT("G45")) * IF(ISBLANK(INDIRECT("H45")), NA(), INDIRECT("H45")), "-")</f>
        <v>0</v>
      </c>
    </row>
    <row r="46" spans="1:9">
      <c r="B46" s="11" t="str">
        <f>IFERROR("Error: Missing value for '" &amp; INDIRECT(ADDRESS(5, (8 + IF(ISBLANK(H46), 1, NA()) - 1))) &amp; "' in cell " &amp; ADDRESS(ROW(), (8 + IF(ISBLANK(H46), 1, NA()) - 1), 4), "Success: All values provided")</f>
        <v>0</v>
      </c>
      <c r="C46" s="12">
        <v>3751901</v>
      </c>
      <c r="D46" s="12" t="s">
        <v>57</v>
      </c>
      <c r="E46" s="13" t="s">
        <v>30</v>
      </c>
      <c r="F46" s="12" t="s">
        <v>24</v>
      </c>
      <c r="G46" s="12">
        <v>1</v>
      </c>
      <c r="H46" s="14"/>
      <c r="I46" s="15" t="str">
        <f>IFERROR(IF(ISBLANK(INDIRECT("G46")), NA(), INDIRECT("G46")) * IF(ISBLANK(INDIRECT("H46")), NA(), INDIRECT("H46")), "-")</f>
        <v>0</v>
      </c>
    </row>
    <row r="47" spans="1:9" customHeight="1" ht="50">
      <c r="B47" s="6" t="s">
        <v>31</v>
      </c>
      <c r="C47" s="16"/>
      <c r="D47" s="16"/>
      <c r="E47" s="16"/>
      <c r="F47" s="16"/>
      <c r="G47" s="16"/>
      <c r="H47" s="17"/>
      <c r="I47" s="17" t="str">
        <f>SUM(I43:I46)</f>
        <v>0</v>
      </c>
    </row>
    <row r="49" spans="1:9" customHeight="1" ht="50">
      <c r="B49" s="10" t="s">
        <v>58</v>
      </c>
      <c r="C49" s="1"/>
      <c r="D49" s="1"/>
      <c r="E49" s="1"/>
      <c r="F49" s="1"/>
      <c r="G49" s="1"/>
      <c r="H49" s="1"/>
      <c r="I49" s="1"/>
    </row>
    <row r="50" spans="1:9">
      <c r="B50" s="11" t="str">
        <f>IFERROR("Error: Missing value for '" &amp; INDIRECT(ADDRESS(5, (8 + IF(ISBLANK(H50), 1, NA()) - 1))) &amp; "' in cell " &amp; ADDRESS(ROW(), (8 + IF(ISBLANK(H50), 1, NA()) - 1), 4), "Success: All values provided")</f>
        <v>0</v>
      </c>
      <c r="C50" s="12">
        <v>3751988</v>
      </c>
      <c r="D50" s="12" t="s">
        <v>59</v>
      </c>
      <c r="E50" s="13" t="s">
        <v>60</v>
      </c>
      <c r="F50" s="12" t="s">
        <v>61</v>
      </c>
      <c r="G50" s="12">
        <v>5725</v>
      </c>
      <c r="H50" s="14"/>
      <c r="I50" s="15" t="str">
        <f>IFERROR(IF(ISBLANK(INDIRECT("G50")), NA(), INDIRECT("G50")) * IF(ISBLANK(INDIRECT("H50")), NA(), INDIRECT("H50")), "-")</f>
        <v>0</v>
      </c>
    </row>
    <row r="51" spans="1:9">
      <c r="B51" s="11" t="str">
        <f>IFERROR("Error: Missing value for '" &amp; INDIRECT(ADDRESS(5, (8 + IF(ISBLANK(H51), 1, NA()) - 1))) &amp; "' in cell " &amp; ADDRESS(ROW(), (8 + IF(ISBLANK(H51), 1, NA()) - 1), 4), "Success: All values provided")</f>
        <v>0</v>
      </c>
      <c r="C51" s="12">
        <v>3751989</v>
      </c>
      <c r="D51" s="12" t="s">
        <v>62</v>
      </c>
      <c r="E51" s="13" t="s">
        <v>63</v>
      </c>
      <c r="F51" s="12" t="s">
        <v>64</v>
      </c>
      <c r="G51" s="12">
        <v>2756</v>
      </c>
      <c r="H51" s="14"/>
      <c r="I51" s="15" t="str">
        <f>IFERROR(IF(ISBLANK(INDIRECT("G51")), NA(), INDIRECT("G51")) * IF(ISBLANK(INDIRECT("H51")), NA(), INDIRECT("H51")), "-")</f>
        <v>0</v>
      </c>
    </row>
    <row r="52" spans="1:9">
      <c r="B52" s="11" t="str">
        <f>IFERROR("Error: Missing value for '" &amp; INDIRECT(ADDRESS(5, (8 + IF(ISBLANK(H52), 1, NA()) - 1))) &amp; "' in cell " &amp; ADDRESS(ROW(), (8 + IF(ISBLANK(H52), 1, NA()) - 1), 4), "Success: All values provided")</f>
        <v>0</v>
      </c>
      <c r="C52" s="12">
        <v>3751990</v>
      </c>
      <c r="D52" s="12" t="s">
        <v>65</v>
      </c>
      <c r="E52" s="13" t="s">
        <v>66</v>
      </c>
      <c r="F52" s="12" t="s">
        <v>64</v>
      </c>
      <c r="G52" s="12">
        <v>753</v>
      </c>
      <c r="H52" s="14"/>
      <c r="I52" s="15" t="str">
        <f>IFERROR(IF(ISBLANK(INDIRECT("G52")), NA(), INDIRECT("G52")) * IF(ISBLANK(INDIRECT("H52")), NA(), INDIRECT("H52")), "-")</f>
        <v>0</v>
      </c>
    </row>
    <row r="53" spans="1:9">
      <c r="B53" s="11" t="str">
        <f>IFERROR("Error: Missing value for '" &amp; INDIRECT(ADDRESS(5, (8 + IF(ISBLANK(H53), 1, NA()) - 1))) &amp; "' in cell " &amp; ADDRESS(ROW(), (8 + IF(ISBLANK(H53), 1, NA()) - 1), 4), "Success: All values provided")</f>
        <v>0</v>
      </c>
      <c r="C53" s="12">
        <v>3751994</v>
      </c>
      <c r="D53" s="12" t="s">
        <v>67</v>
      </c>
      <c r="E53" s="13" t="s">
        <v>68</v>
      </c>
      <c r="F53" s="12" t="s">
        <v>64</v>
      </c>
      <c r="G53" s="12">
        <v>911</v>
      </c>
      <c r="H53" s="14"/>
      <c r="I53" s="15" t="str">
        <f>IFERROR(IF(ISBLANK(INDIRECT("G53")), NA(), INDIRECT("G53")) * IF(ISBLANK(INDIRECT("H53")), NA(), INDIRECT("H53")), "-")</f>
        <v>0</v>
      </c>
    </row>
    <row r="54" spans="1:9">
      <c r="B54" s="11" t="str">
        <f>IFERROR("Error: Missing value for '" &amp; INDIRECT(ADDRESS(5, (8 + IF(ISBLANK(H54), 1, NA()) - 1))) &amp; "' in cell " &amp; ADDRESS(ROW(), (8 + IF(ISBLANK(H54), 1, NA()) - 1), 4), "Success: All values provided")</f>
        <v>0</v>
      </c>
      <c r="C54" s="12">
        <v>3751995</v>
      </c>
      <c r="D54" s="12" t="s">
        <v>69</v>
      </c>
      <c r="E54" s="13" t="s">
        <v>70</v>
      </c>
      <c r="F54" s="12" t="s">
        <v>64</v>
      </c>
      <c r="G54" s="12">
        <v>14</v>
      </c>
      <c r="H54" s="14"/>
      <c r="I54" s="15" t="str">
        <f>IFERROR(IF(ISBLANK(INDIRECT("G54")), NA(), INDIRECT("G54")) * IF(ISBLANK(INDIRECT("H54")), NA(), INDIRECT("H54")), "-")</f>
        <v>0</v>
      </c>
    </row>
    <row r="55" spans="1:9">
      <c r="B55" s="11" t="str">
        <f>IFERROR("Error: Missing value for '" &amp; INDIRECT(ADDRESS(5, (8 + IF(ISBLANK(H55), 1, NA()) - 1))) &amp; "' in cell " &amp; ADDRESS(ROW(), (8 + IF(ISBLANK(H55), 1, NA()) - 1), 4), "Success: All values provided")</f>
        <v>0</v>
      </c>
      <c r="C55" s="12">
        <v>3752011</v>
      </c>
      <c r="D55" s="12" t="s">
        <v>71</v>
      </c>
      <c r="E55" s="13" t="s">
        <v>72</v>
      </c>
      <c r="F55" s="12" t="s">
        <v>49</v>
      </c>
      <c r="G55" s="12">
        <v>1</v>
      </c>
      <c r="H55" s="14"/>
      <c r="I55" s="15" t="str">
        <f>IFERROR(IF(ISBLANK(INDIRECT("G55")), NA(), INDIRECT("G55")) * IF(ISBLANK(INDIRECT("H55")), NA(), INDIRECT("H55")), "-")</f>
        <v>0</v>
      </c>
    </row>
    <row r="56" spans="1:9">
      <c r="B56" s="11" t="str">
        <f>IFERROR("Error: Missing value for '" &amp; INDIRECT(ADDRESS(5, (8 + IF(ISBLANK(H56), 1, NA()) - 1))) &amp; "' in cell " &amp; ADDRESS(ROW(), (8 + IF(ISBLANK(H56), 1, NA()) - 1), 4), "Success: All values provided")</f>
        <v>0</v>
      </c>
      <c r="C56" s="12">
        <v>3752026</v>
      </c>
      <c r="D56" s="12" t="s">
        <v>73</v>
      </c>
      <c r="E56" s="13" t="s">
        <v>74</v>
      </c>
      <c r="F56" s="12" t="s">
        <v>49</v>
      </c>
      <c r="G56" s="12">
        <v>15</v>
      </c>
      <c r="H56" s="14"/>
      <c r="I56" s="15" t="str">
        <f>IFERROR(IF(ISBLANK(INDIRECT("G56")), NA(), INDIRECT("G56")) * IF(ISBLANK(INDIRECT("H56")), NA(), INDIRECT("H56")), "-")</f>
        <v>0</v>
      </c>
    </row>
    <row r="57" spans="1:9">
      <c r="B57" s="11" t="str">
        <f>IFERROR("Error: Missing value for '" &amp; INDIRECT(ADDRESS(5, (8 + IF(ISBLANK(H57), 1, NA()) - 1))) &amp; "' in cell " &amp; ADDRESS(ROW(), (8 + IF(ISBLANK(H57), 1, NA()) - 1), 4), "Success: All values provided")</f>
        <v>0</v>
      </c>
      <c r="C57" s="12">
        <v>3752028</v>
      </c>
      <c r="D57" s="12" t="s">
        <v>75</v>
      </c>
      <c r="E57" s="13" t="s">
        <v>76</v>
      </c>
      <c r="F57" s="12" t="s">
        <v>49</v>
      </c>
      <c r="G57" s="12">
        <v>1</v>
      </c>
      <c r="H57" s="14"/>
      <c r="I57" s="15" t="str">
        <f>IFERROR(IF(ISBLANK(INDIRECT("G57")), NA(), INDIRECT("G57")) * IF(ISBLANK(INDIRECT("H57")), NA(), INDIRECT("H57")), "-")</f>
        <v>0</v>
      </c>
    </row>
    <row r="58" spans="1:9">
      <c r="B58" s="11" t="str">
        <f>IFERROR("Error: Missing value for '" &amp; INDIRECT(ADDRESS(5, (8 + IF(ISBLANK(H58), 1, NA()) - 1))) &amp; "' in cell " &amp; ADDRESS(ROW(), (8 + IF(ISBLANK(H58), 1, NA()) - 1), 4), "Success: All values provided")</f>
        <v>0</v>
      </c>
      <c r="C58" s="12">
        <v>3752029</v>
      </c>
      <c r="D58" s="12" t="s">
        <v>77</v>
      </c>
      <c r="E58" s="13" t="s">
        <v>78</v>
      </c>
      <c r="F58" s="12" t="s">
        <v>49</v>
      </c>
      <c r="G58" s="12">
        <v>4</v>
      </c>
      <c r="H58" s="14"/>
      <c r="I58" s="15" t="str">
        <f>IFERROR(IF(ISBLANK(INDIRECT("G58")), NA(), INDIRECT("G58")) * IF(ISBLANK(INDIRECT("H58")), NA(), INDIRECT("H58")), "-")</f>
        <v>0</v>
      </c>
    </row>
    <row r="59" spans="1:9">
      <c r="B59" s="11" t="str">
        <f>IFERROR("Error: Missing value for '" &amp; INDIRECT(ADDRESS(5, (8 + IF(ISBLANK(H59), 1, NA()) - 1))) &amp; "' in cell " &amp; ADDRESS(ROW(), (8 + IF(ISBLANK(H59), 1, NA()) - 1), 4), "Success: All values provided")</f>
        <v>0</v>
      </c>
      <c r="C59" s="12">
        <v>3752030</v>
      </c>
      <c r="D59" s="12" t="s">
        <v>79</v>
      </c>
      <c r="E59" s="13" t="s">
        <v>80</v>
      </c>
      <c r="F59" s="12" t="s">
        <v>49</v>
      </c>
      <c r="G59" s="12">
        <v>5</v>
      </c>
      <c r="H59" s="14"/>
      <c r="I59" s="15" t="str">
        <f>IFERROR(IF(ISBLANK(INDIRECT("G59")), NA(), INDIRECT("G59")) * IF(ISBLANK(INDIRECT("H59")), NA(), INDIRECT("H59")), "-")</f>
        <v>0</v>
      </c>
    </row>
    <row r="60" spans="1:9">
      <c r="B60" s="11" t="str">
        <f>IFERROR("Error: Missing value for '" &amp; INDIRECT(ADDRESS(5, (8 + IF(ISBLANK(H60), 1, NA()) - 1))) &amp; "' in cell " &amp; ADDRESS(ROW(), (8 + IF(ISBLANK(H60), 1, NA()) - 1), 4), "Success: All values provided")</f>
        <v>0</v>
      </c>
      <c r="C60" s="12">
        <v>3752031</v>
      </c>
      <c r="D60" s="12" t="s">
        <v>81</v>
      </c>
      <c r="E60" s="13" t="s">
        <v>82</v>
      </c>
      <c r="F60" s="12" t="s">
        <v>49</v>
      </c>
      <c r="G60" s="12">
        <v>1</v>
      </c>
      <c r="H60" s="14"/>
      <c r="I60" s="15" t="str">
        <f>IFERROR(IF(ISBLANK(INDIRECT("G60")), NA(), INDIRECT("G60")) * IF(ISBLANK(INDIRECT("H60")), NA(), INDIRECT("H60")), "-")</f>
        <v>0</v>
      </c>
    </row>
    <row r="61" spans="1:9">
      <c r="B61" s="11" t="str">
        <f>IFERROR("Error: Missing value for '" &amp; INDIRECT(ADDRESS(5, (8 + IF(ISBLANK(H61), 1, NA()) - 1))) &amp; "' in cell " &amp; ADDRESS(ROW(), (8 + IF(ISBLANK(H61), 1, NA()) - 1), 4), "Success: All values provided")</f>
        <v>0</v>
      </c>
      <c r="C61" s="12">
        <v>3752047</v>
      </c>
      <c r="D61" s="12" t="s">
        <v>83</v>
      </c>
      <c r="E61" s="13" t="s">
        <v>84</v>
      </c>
      <c r="F61" s="12" t="s">
        <v>49</v>
      </c>
      <c r="G61" s="12">
        <v>2</v>
      </c>
      <c r="H61" s="14"/>
      <c r="I61" s="15" t="str">
        <f>IFERROR(IF(ISBLANK(INDIRECT("G61")), NA(), INDIRECT("G61")) * IF(ISBLANK(INDIRECT("H61")), NA(), INDIRECT("H61")), "-")</f>
        <v>0</v>
      </c>
    </row>
    <row r="62" spans="1:9">
      <c r="B62" s="11" t="str">
        <f>IFERROR("Error: Missing value for '" &amp; INDIRECT(ADDRESS(5, (8 + IF(ISBLANK(H62), 1, NA()) - 1))) &amp; "' in cell " &amp; ADDRESS(ROW(), (8 + IF(ISBLANK(H62), 1, NA()) - 1), 4), "Success: All values provided")</f>
        <v>0</v>
      </c>
      <c r="C62" s="12">
        <v>3752049</v>
      </c>
      <c r="D62" s="12" t="s">
        <v>85</v>
      </c>
      <c r="E62" s="13" t="s">
        <v>86</v>
      </c>
      <c r="F62" s="12" t="s">
        <v>49</v>
      </c>
      <c r="G62" s="12">
        <v>1</v>
      </c>
      <c r="H62" s="14"/>
      <c r="I62" s="15" t="str">
        <f>IFERROR(IF(ISBLANK(INDIRECT("G62")), NA(), INDIRECT("G62")) * IF(ISBLANK(INDIRECT("H62")), NA(), INDIRECT("H62")), "-")</f>
        <v>0</v>
      </c>
    </row>
    <row r="63" spans="1:9">
      <c r="B63" s="11" t="str">
        <f>IFERROR("Error: Missing value for '" &amp; INDIRECT(ADDRESS(5, (8 + IF(ISBLANK(H63), 1, NA()) - 1))) &amp; "' in cell " &amp; ADDRESS(ROW(), (8 + IF(ISBLANK(H63), 1, NA()) - 1), 4), "Success: All values provided")</f>
        <v>0</v>
      </c>
      <c r="C63" s="12">
        <v>3752053</v>
      </c>
      <c r="D63" s="12" t="s">
        <v>87</v>
      </c>
      <c r="E63" s="13" t="s">
        <v>88</v>
      </c>
      <c r="F63" s="12" t="s">
        <v>61</v>
      </c>
      <c r="G63" s="12">
        <v>25</v>
      </c>
      <c r="H63" s="14"/>
      <c r="I63" s="15" t="str">
        <f>IFERROR(IF(ISBLANK(INDIRECT("G63")), NA(), INDIRECT("G63")) * IF(ISBLANK(INDIRECT("H63")), NA(), INDIRECT("H63")), "-")</f>
        <v>0</v>
      </c>
    </row>
    <row r="64" spans="1:9">
      <c r="B64" s="11" t="str">
        <f>IFERROR("Error: Missing value for '" &amp; INDIRECT(ADDRESS(5, (8 + IF(ISBLANK(H64), 1, NA()) - 1))) &amp; "' in cell " &amp; ADDRESS(ROW(), (8 + IF(ISBLANK(H64), 1, NA()) - 1), 4), "Success: All values provided")</f>
        <v>0</v>
      </c>
      <c r="C64" s="12">
        <v>3752055</v>
      </c>
      <c r="D64" s="12" t="s">
        <v>89</v>
      </c>
      <c r="E64" s="13" t="s">
        <v>90</v>
      </c>
      <c r="F64" s="12" t="s">
        <v>49</v>
      </c>
      <c r="G64" s="12">
        <v>1</v>
      </c>
      <c r="H64" s="14"/>
      <c r="I64" s="15" t="str">
        <f>IFERROR(IF(ISBLANK(INDIRECT("G64")), NA(), INDIRECT("G64")) * IF(ISBLANK(INDIRECT("H64")), NA(), INDIRECT("H64")), "-")</f>
        <v>0</v>
      </c>
    </row>
    <row r="65" spans="1:9">
      <c r="B65" s="11" t="str">
        <f>IFERROR("Error: Missing value for '" &amp; INDIRECT(ADDRESS(5, (8 + IF(ISBLANK(H65), 1, NA()) - 1))) &amp; "' in cell " &amp; ADDRESS(ROW(), (8 + IF(ISBLANK(H65), 1, NA()) - 1), 4), "Success: All values provided")</f>
        <v>0</v>
      </c>
      <c r="C65" s="12">
        <v>3752056</v>
      </c>
      <c r="D65" s="12" t="s">
        <v>91</v>
      </c>
      <c r="E65" s="13" t="s">
        <v>92</v>
      </c>
      <c r="F65" s="12" t="s">
        <v>49</v>
      </c>
      <c r="G65" s="12">
        <v>16</v>
      </c>
      <c r="H65" s="14"/>
      <c r="I65" s="15" t="str">
        <f>IFERROR(IF(ISBLANK(INDIRECT("G65")), NA(), INDIRECT("G65")) * IF(ISBLANK(INDIRECT("H65")), NA(), INDIRECT("H65")), "-")</f>
        <v>0</v>
      </c>
    </row>
    <row r="66" spans="1:9">
      <c r="B66" s="11" t="str">
        <f>IFERROR("Error: Missing value for '" &amp; INDIRECT(ADDRESS(5, (8 + IF(ISBLANK(H66), 1, NA()) - 1))) &amp; "' in cell " &amp; ADDRESS(ROW(), (8 + IF(ISBLANK(H66), 1, NA()) - 1), 4), "Success: All values provided")</f>
        <v>0</v>
      </c>
      <c r="C66" s="12">
        <v>3752057</v>
      </c>
      <c r="D66" s="12" t="s">
        <v>93</v>
      </c>
      <c r="E66" s="13" t="s">
        <v>94</v>
      </c>
      <c r="F66" s="12" t="s">
        <v>49</v>
      </c>
      <c r="G66" s="12">
        <v>4</v>
      </c>
      <c r="H66" s="14"/>
      <c r="I66" s="15" t="str">
        <f>IFERROR(IF(ISBLANK(INDIRECT("G66")), NA(), INDIRECT("G66")) * IF(ISBLANK(INDIRECT("H66")), NA(), INDIRECT("H66")), "-")</f>
        <v>0</v>
      </c>
    </row>
    <row r="67" spans="1:9">
      <c r="B67" s="11" t="str">
        <f>IFERROR("Error: Missing value for '" &amp; INDIRECT(ADDRESS(5, (8 + IF(ISBLANK(H67), 1, NA()) - 1))) &amp; "' in cell " &amp; ADDRESS(ROW(), (8 + IF(ISBLANK(H67), 1, NA()) - 1), 4), "Success: All values provided")</f>
        <v>0</v>
      </c>
      <c r="C67" s="12">
        <v>3752058</v>
      </c>
      <c r="D67" s="12" t="s">
        <v>95</v>
      </c>
      <c r="E67" s="13" t="s">
        <v>96</v>
      </c>
      <c r="F67" s="12" t="s">
        <v>61</v>
      </c>
      <c r="G67" s="12">
        <v>1801</v>
      </c>
      <c r="H67" s="14"/>
      <c r="I67" s="15" t="str">
        <f>IFERROR(IF(ISBLANK(INDIRECT("G67")), NA(), INDIRECT("G67")) * IF(ISBLANK(INDIRECT("H67")), NA(), INDIRECT("H67")), "-")</f>
        <v>0</v>
      </c>
    </row>
    <row r="68" spans="1:9">
      <c r="B68" s="11" t="str">
        <f>IFERROR("Error: Missing value for '" &amp; INDIRECT(ADDRESS(5, (8 + IF(ISBLANK(H68), 1, NA()) - 1))) &amp; "' in cell " &amp; ADDRESS(ROW(), (8 + IF(ISBLANK(H68), 1, NA()) - 1), 4), "Success: All values provided")</f>
        <v>0</v>
      </c>
      <c r="C68" s="12">
        <v>3752059</v>
      </c>
      <c r="D68" s="12" t="s">
        <v>97</v>
      </c>
      <c r="E68" s="13" t="s">
        <v>98</v>
      </c>
      <c r="F68" s="12" t="s">
        <v>61</v>
      </c>
      <c r="G68" s="12">
        <v>5533</v>
      </c>
      <c r="H68" s="14"/>
      <c r="I68" s="15" t="str">
        <f>IFERROR(IF(ISBLANK(INDIRECT("G68")), NA(), INDIRECT("G68")) * IF(ISBLANK(INDIRECT("H68")), NA(), INDIRECT("H68")), "-")</f>
        <v>0</v>
      </c>
    </row>
    <row r="69" spans="1:9">
      <c r="B69" s="11" t="str">
        <f>IFERROR("Error: Missing value for '" &amp; INDIRECT(ADDRESS(5, (8 + IF(ISBLANK(H69), 1, NA()) - 1))) &amp; "' in cell " &amp; ADDRESS(ROW(), (8 + IF(ISBLANK(H69), 1, NA()) - 1), 4), "Success: All values provided")</f>
        <v>0</v>
      </c>
      <c r="C69" s="12">
        <v>3752060</v>
      </c>
      <c r="D69" s="12" t="s">
        <v>99</v>
      </c>
      <c r="E69" s="13" t="s">
        <v>100</v>
      </c>
      <c r="F69" s="12" t="s">
        <v>61</v>
      </c>
      <c r="G69" s="12">
        <v>550</v>
      </c>
      <c r="H69" s="14"/>
      <c r="I69" s="15" t="str">
        <f>IFERROR(IF(ISBLANK(INDIRECT("G69")), NA(), INDIRECT("G69")) * IF(ISBLANK(INDIRECT("H69")), NA(), INDIRECT("H69")), "-")</f>
        <v>0</v>
      </c>
    </row>
    <row r="70" spans="1:9">
      <c r="B70" s="11" t="str">
        <f>IFERROR("Error: Missing value for '" &amp; INDIRECT(ADDRESS(5, (8 + IF(ISBLANK(H70), 1, NA()) - 1))) &amp; "' in cell " &amp; ADDRESS(ROW(), (8 + IF(ISBLANK(H70), 1, NA()) - 1), 4), "Success: All values provided")</f>
        <v>0</v>
      </c>
      <c r="C70" s="12">
        <v>3752061</v>
      </c>
      <c r="D70" s="12" t="s">
        <v>101</v>
      </c>
      <c r="E70" s="13" t="s">
        <v>102</v>
      </c>
      <c r="F70" s="12" t="s">
        <v>61</v>
      </c>
      <c r="G70" s="12">
        <v>653</v>
      </c>
      <c r="H70" s="14"/>
      <c r="I70" s="15" t="str">
        <f>IFERROR(IF(ISBLANK(INDIRECT("G70")), NA(), INDIRECT("G70")) * IF(ISBLANK(INDIRECT("H70")), NA(), INDIRECT("H70")), "-")</f>
        <v>0</v>
      </c>
    </row>
    <row r="71" spans="1:9">
      <c r="B71" s="11" t="str">
        <f>IFERROR("Error: Missing value for '" &amp; INDIRECT(ADDRESS(5, (8 + IF(ISBLANK(H71), 1, NA()) - 1))) &amp; "' in cell " &amp; ADDRESS(ROW(), (8 + IF(ISBLANK(H71), 1, NA()) - 1), 4), "Success: All values provided")</f>
        <v>0</v>
      </c>
      <c r="C71" s="12">
        <v>3752062</v>
      </c>
      <c r="D71" s="12" t="s">
        <v>103</v>
      </c>
      <c r="E71" s="13" t="s">
        <v>104</v>
      </c>
      <c r="F71" s="12" t="s">
        <v>49</v>
      </c>
      <c r="G71" s="12">
        <v>16</v>
      </c>
      <c r="H71" s="14"/>
      <c r="I71" s="15" t="str">
        <f>IFERROR(IF(ISBLANK(INDIRECT("G71")), NA(), INDIRECT("G71")) * IF(ISBLANK(INDIRECT("H71")), NA(), INDIRECT("H71")), "-")</f>
        <v>0</v>
      </c>
    </row>
    <row r="72" spans="1:9">
      <c r="B72" s="11" t="str">
        <f>IFERROR("Error: Missing value for '" &amp; INDIRECT(ADDRESS(5, (8 + IF(ISBLANK(H72), 1, NA()) - 1))) &amp; "' in cell " &amp; ADDRESS(ROW(), (8 + IF(ISBLANK(H72), 1, NA()) - 1), 4), "Success: All values provided")</f>
        <v>0</v>
      </c>
      <c r="C72" s="12">
        <v>3752063</v>
      </c>
      <c r="D72" s="12" t="s">
        <v>105</v>
      </c>
      <c r="E72" s="13" t="s">
        <v>106</v>
      </c>
      <c r="F72" s="12" t="s">
        <v>49</v>
      </c>
      <c r="G72" s="12">
        <v>15</v>
      </c>
      <c r="H72" s="14"/>
      <c r="I72" s="15" t="str">
        <f>IFERROR(IF(ISBLANK(INDIRECT("G72")), NA(), INDIRECT("G72")) * IF(ISBLANK(INDIRECT("H72")), NA(), INDIRECT("H72")), "-")</f>
        <v>0</v>
      </c>
    </row>
    <row r="73" spans="1:9">
      <c r="B73" s="11" t="str">
        <f>IFERROR("Error: Missing value for '" &amp; INDIRECT(ADDRESS(5, (8 + IF(ISBLANK(H73), 1, NA()) - 1))) &amp; "' in cell " &amp; ADDRESS(ROW(), (8 + IF(ISBLANK(H73), 1, NA()) - 1), 4), "Success: All values provided")</f>
        <v>0</v>
      </c>
      <c r="C73" s="12">
        <v>3752064</v>
      </c>
      <c r="D73" s="12" t="s">
        <v>107</v>
      </c>
      <c r="E73" s="13" t="s">
        <v>108</v>
      </c>
      <c r="F73" s="12" t="s">
        <v>61</v>
      </c>
      <c r="G73" s="12">
        <v>671</v>
      </c>
      <c r="H73" s="14"/>
      <c r="I73" s="15" t="str">
        <f>IFERROR(IF(ISBLANK(INDIRECT("G73")), NA(), INDIRECT("G73")) * IF(ISBLANK(INDIRECT("H73")), NA(), INDIRECT("H73")), "-")</f>
        <v>0</v>
      </c>
    </row>
    <row r="74" spans="1:9">
      <c r="B74" s="11" t="str">
        <f>IFERROR("Error: Missing value for '" &amp; INDIRECT(ADDRESS(5, (8 + IF(ISBLANK(H74), 1, NA()) - 1))) &amp; "' in cell " &amp; ADDRESS(ROW(), (8 + IF(ISBLANK(H74), 1, NA()) - 1), 4), "Success: All values provided")</f>
        <v>0</v>
      </c>
      <c r="C74" s="12">
        <v>3752065</v>
      </c>
      <c r="D74" s="12" t="s">
        <v>109</v>
      </c>
      <c r="E74" s="13" t="s">
        <v>110</v>
      </c>
      <c r="F74" s="12" t="s">
        <v>61</v>
      </c>
      <c r="G74" s="12">
        <v>525</v>
      </c>
      <c r="H74" s="14"/>
      <c r="I74" s="15" t="str">
        <f>IFERROR(IF(ISBLANK(INDIRECT("G74")), NA(), INDIRECT("G74")) * IF(ISBLANK(INDIRECT("H74")), NA(), INDIRECT("H74")), "-")</f>
        <v>0</v>
      </c>
    </row>
    <row r="75" spans="1:9">
      <c r="B75" s="11" t="str">
        <f>IFERROR("Error: Missing value for '" &amp; INDIRECT(ADDRESS(5, (8 + IF(ISBLANK(H75), 1, NA()) - 1))) &amp; "' in cell " &amp; ADDRESS(ROW(), (8 + IF(ISBLANK(H75), 1, NA()) - 1), 4), "Success: All values provided")</f>
        <v>0</v>
      </c>
      <c r="C75" s="12">
        <v>3752066</v>
      </c>
      <c r="D75" s="12" t="s">
        <v>111</v>
      </c>
      <c r="E75" s="13" t="s">
        <v>112</v>
      </c>
      <c r="F75" s="12" t="s">
        <v>61</v>
      </c>
      <c r="G75" s="12">
        <v>133</v>
      </c>
      <c r="H75" s="14"/>
      <c r="I75" s="15" t="str">
        <f>IFERROR(IF(ISBLANK(INDIRECT("G75")), NA(), INDIRECT("G75")) * IF(ISBLANK(INDIRECT("H75")), NA(), INDIRECT("H75")), "-")</f>
        <v>0</v>
      </c>
    </row>
    <row r="76" spans="1:9">
      <c r="B76" s="11" t="str">
        <f>IFERROR("Error: Missing value for '" &amp; INDIRECT(ADDRESS(5, (8 + IF(ISBLANK(H76), 1, NA()) - 1))) &amp; "' in cell " &amp; ADDRESS(ROW(), (8 + IF(ISBLANK(H76), 1, NA()) - 1), 4), "Success: All values provided")</f>
        <v>0</v>
      </c>
      <c r="C76" s="12">
        <v>3752068</v>
      </c>
      <c r="D76" s="12" t="s">
        <v>113</v>
      </c>
      <c r="E76" s="13" t="s">
        <v>114</v>
      </c>
      <c r="F76" s="12" t="s">
        <v>61</v>
      </c>
      <c r="G76" s="12">
        <v>401</v>
      </c>
      <c r="H76" s="14"/>
      <c r="I76" s="15" t="str">
        <f>IFERROR(IF(ISBLANK(INDIRECT("G76")), NA(), INDIRECT("G76")) * IF(ISBLANK(INDIRECT("H76")), NA(), INDIRECT("H76")), "-")</f>
        <v>0</v>
      </c>
    </row>
    <row r="77" spans="1:9">
      <c r="B77" s="11" t="str">
        <f>IFERROR("Error: Missing value for '" &amp; INDIRECT(ADDRESS(5, (8 + IF(ISBLANK(H77), 1, NA()) - 1))) &amp; "' in cell " &amp; ADDRESS(ROW(), (8 + IF(ISBLANK(H77), 1, NA()) - 1), 4), "Success: All values provided")</f>
        <v>0</v>
      </c>
      <c r="C77" s="12">
        <v>3752070</v>
      </c>
      <c r="D77" s="12" t="s">
        <v>115</v>
      </c>
      <c r="E77" s="13" t="s">
        <v>116</v>
      </c>
      <c r="F77" s="12" t="s">
        <v>49</v>
      </c>
      <c r="G77" s="12">
        <v>7</v>
      </c>
      <c r="H77" s="14"/>
      <c r="I77" s="15" t="str">
        <f>IFERROR(IF(ISBLANK(INDIRECT("G77")), NA(), INDIRECT("G77")) * IF(ISBLANK(INDIRECT("H77")), NA(), INDIRECT("H77")), "-")</f>
        <v>0</v>
      </c>
    </row>
    <row r="78" spans="1:9">
      <c r="B78" s="11" t="str">
        <f>IFERROR("Error: Missing value for '" &amp; INDIRECT(ADDRESS(5, (8 + IF(ISBLANK(H78), 1, NA()) - 1))) &amp; "' in cell " &amp; ADDRESS(ROW(), (8 + IF(ISBLANK(H78), 1, NA()) - 1), 4), "Success: All values provided")</f>
        <v>0</v>
      </c>
      <c r="C78" s="12">
        <v>3752071</v>
      </c>
      <c r="D78" s="12" t="s">
        <v>117</v>
      </c>
      <c r="E78" s="13" t="s">
        <v>118</v>
      </c>
      <c r="F78" s="12" t="s">
        <v>49</v>
      </c>
      <c r="G78" s="12">
        <v>106</v>
      </c>
      <c r="H78" s="14"/>
      <c r="I78" s="15" t="str">
        <f>IFERROR(IF(ISBLANK(INDIRECT("G78")), NA(), INDIRECT("G78")) * IF(ISBLANK(INDIRECT("H78")), NA(), INDIRECT("H78")), "-")</f>
        <v>0</v>
      </c>
    </row>
    <row r="79" spans="1:9" customHeight="1" ht="50">
      <c r="B79" s="6" t="s">
        <v>31</v>
      </c>
      <c r="C79" s="16"/>
      <c r="D79" s="16"/>
      <c r="E79" s="16"/>
      <c r="F79" s="16"/>
      <c r="G79" s="16"/>
      <c r="H79" s="17"/>
      <c r="I79" s="17" t="str">
        <f>SUM(I50:I78)</f>
        <v>0</v>
      </c>
    </row>
    <row r="81" spans="1:9" customHeight="1" ht="50">
      <c r="B81" s="10" t="s">
        <v>119</v>
      </c>
      <c r="C81" s="1"/>
      <c r="D81" s="1"/>
      <c r="E81" s="1"/>
      <c r="F81" s="1"/>
      <c r="G81" s="1"/>
      <c r="H81" s="1"/>
      <c r="I81" s="1"/>
    </row>
    <row r="82" spans="1:9">
      <c r="B82" s="11" t="str">
        <f>IFERROR("Error: Missing value for '" &amp; INDIRECT(ADDRESS(5, (8 + IF(ISBLANK(H82), 1, NA()) - 1))) &amp; "' in cell " &amp; ADDRESS(ROW(), (8 + IF(ISBLANK(H82), 1, NA()) - 1), 4), "Success: All values provided")</f>
        <v>0</v>
      </c>
      <c r="C82" s="12">
        <v>3752091</v>
      </c>
      <c r="D82" s="12" t="s">
        <v>120</v>
      </c>
      <c r="E82" s="13" t="s">
        <v>121</v>
      </c>
      <c r="F82" s="12" t="s">
        <v>122</v>
      </c>
      <c r="G82" s="12">
        <v>3286</v>
      </c>
      <c r="H82" s="14"/>
      <c r="I82" s="15" t="str">
        <f>IFERROR(IF(ISBLANK(INDIRECT("G82")), NA(), INDIRECT("G82")) * IF(ISBLANK(INDIRECT("H82")), NA(), INDIRECT("H82")), "-")</f>
        <v>0</v>
      </c>
    </row>
    <row r="83" spans="1:9">
      <c r="B83" s="11" t="str">
        <f>IFERROR("Error: Missing value for '" &amp; INDIRECT(ADDRESS(5, (8 + IF(ISBLANK(H83), 1, NA()) - 1))) &amp; "' in cell " &amp; ADDRESS(ROW(), (8 + IF(ISBLANK(H83), 1, NA()) - 1), 4), "Success: All values provided")</f>
        <v>0</v>
      </c>
      <c r="C83" s="12">
        <v>3752093</v>
      </c>
      <c r="D83" s="12" t="s">
        <v>123</v>
      </c>
      <c r="E83" s="13" t="s">
        <v>124</v>
      </c>
      <c r="F83" s="12" t="s">
        <v>122</v>
      </c>
      <c r="G83" s="12">
        <v>852</v>
      </c>
      <c r="H83" s="14"/>
      <c r="I83" s="15" t="str">
        <f>IFERROR(IF(ISBLANK(INDIRECT("G83")), NA(), INDIRECT("G83")) * IF(ISBLANK(INDIRECT("H83")), NA(), INDIRECT("H83")), "-")</f>
        <v>0</v>
      </c>
    </row>
    <row r="84" spans="1:9">
      <c r="B84" s="11" t="str">
        <f>IFERROR("Error: Missing value for '" &amp; INDIRECT(ADDRESS(5, (8 + IF(ISBLANK(H84), 1, NA()) - 1))) &amp; "' in cell " &amp; ADDRESS(ROW(), (8 + IF(ISBLANK(H84), 1, NA()) - 1), 4), "Success: All values provided")</f>
        <v>0</v>
      </c>
      <c r="C84" s="12">
        <v>3752100</v>
      </c>
      <c r="D84" s="12" t="s">
        <v>125</v>
      </c>
      <c r="E84" s="13" t="s">
        <v>126</v>
      </c>
      <c r="F84" s="12" t="s">
        <v>64</v>
      </c>
      <c r="G84" s="12">
        <v>2041</v>
      </c>
      <c r="H84" s="14"/>
      <c r="I84" s="15" t="str">
        <f>IFERROR(IF(ISBLANK(INDIRECT("G84")), NA(), INDIRECT("G84")) * IF(ISBLANK(INDIRECT("H84")), NA(), INDIRECT("H84")), "-")</f>
        <v>0</v>
      </c>
    </row>
    <row r="85" spans="1:9">
      <c r="B85" s="11" t="str">
        <f>IFERROR("Error: Missing value for '" &amp; INDIRECT(ADDRESS(5, (8 + IF(ISBLANK(H85), 1, NA()) - 1))) &amp; "' in cell " &amp; ADDRESS(ROW(), (8 + IF(ISBLANK(H85), 1, NA()) - 1), 4), "Success: All values provided")</f>
        <v>0</v>
      </c>
      <c r="C85" s="12">
        <v>3752103</v>
      </c>
      <c r="D85" s="12" t="s">
        <v>127</v>
      </c>
      <c r="E85" s="13" t="s">
        <v>128</v>
      </c>
      <c r="F85" s="12" t="s">
        <v>64</v>
      </c>
      <c r="G85" s="12">
        <v>5867</v>
      </c>
      <c r="H85" s="14"/>
      <c r="I85" s="15" t="str">
        <f>IFERROR(IF(ISBLANK(INDIRECT("G85")), NA(), INDIRECT("G85")) * IF(ISBLANK(INDIRECT("H85")), NA(), INDIRECT("H85")), "-")</f>
        <v>0</v>
      </c>
    </row>
    <row r="86" spans="1:9">
      <c r="B86" s="11" t="str">
        <f>IFERROR("Error: Missing value for '" &amp; INDIRECT(ADDRESS(5, (8 + IF(ISBLANK(H86), 1, NA()) - 1))) &amp; "' in cell " &amp; ADDRESS(ROW(), (8 + IF(ISBLANK(H86), 1, NA()) - 1), 4), "Success: All values provided")</f>
        <v>0</v>
      </c>
      <c r="C86" s="12">
        <v>3752104</v>
      </c>
      <c r="D86" s="12" t="s">
        <v>129</v>
      </c>
      <c r="E86" s="13" t="s">
        <v>130</v>
      </c>
      <c r="F86" s="12" t="s">
        <v>131</v>
      </c>
      <c r="G86" s="12">
        <v>294</v>
      </c>
      <c r="H86" s="14"/>
      <c r="I86" s="15" t="str">
        <f>IFERROR(IF(ISBLANK(INDIRECT("G86")), NA(), INDIRECT("G86")) * IF(ISBLANK(INDIRECT("H86")), NA(), INDIRECT("H86")), "-")</f>
        <v>0</v>
      </c>
    </row>
    <row r="87" spans="1:9">
      <c r="B87" s="11" t="str">
        <f>IFERROR("Error: Missing value for '" &amp; INDIRECT(ADDRESS(5, (8 + IF(ISBLANK(H87), 1, NA()) - 1))) &amp; "' in cell " &amp; ADDRESS(ROW(), (8 + IF(ISBLANK(H87), 1, NA()) - 1), 4), "Success: All values provided")</f>
        <v>0</v>
      </c>
      <c r="C87" s="12">
        <v>3752107</v>
      </c>
      <c r="D87" s="12" t="s">
        <v>132</v>
      </c>
      <c r="E87" s="13" t="s">
        <v>133</v>
      </c>
      <c r="F87" s="12" t="s">
        <v>64</v>
      </c>
      <c r="G87" s="12">
        <v>5867</v>
      </c>
      <c r="H87" s="14"/>
      <c r="I87" s="15" t="str">
        <f>IFERROR(IF(ISBLANK(INDIRECT("G87")), NA(), INDIRECT("G87")) * IF(ISBLANK(INDIRECT("H87")), NA(), INDIRECT("H87")), "-")</f>
        <v>0</v>
      </c>
    </row>
    <row r="88" spans="1:9">
      <c r="B88" s="11" t="str">
        <f>IFERROR("Error: Missing value for '" &amp; INDIRECT(ADDRESS(5, (8 + IF(ISBLANK(H88), 1, NA()) - 1))) &amp; "' in cell " &amp; ADDRESS(ROW(), (8 + IF(ISBLANK(H88), 1, NA()) - 1), 4), "Success: All values provided")</f>
        <v>0</v>
      </c>
      <c r="C88" s="12">
        <v>3752109</v>
      </c>
      <c r="D88" s="12" t="s">
        <v>134</v>
      </c>
      <c r="E88" s="13" t="s">
        <v>135</v>
      </c>
      <c r="F88" s="12" t="s">
        <v>64</v>
      </c>
      <c r="G88" s="12">
        <v>3659</v>
      </c>
      <c r="H88" s="14"/>
      <c r="I88" s="15" t="str">
        <f>IFERROR(IF(ISBLANK(INDIRECT("G88")), NA(), INDIRECT("G88")) * IF(ISBLANK(INDIRECT("H88")), NA(), INDIRECT("H88")), "-")</f>
        <v>0</v>
      </c>
    </row>
    <row r="89" spans="1:9">
      <c r="B89" s="11" t="str">
        <f>IFERROR("Error: Missing value for '" &amp; INDIRECT(ADDRESS(5, (8 + IF(ISBLANK(H89), 1, NA()) - 1))) &amp; "' in cell " &amp; ADDRESS(ROW(), (8 + IF(ISBLANK(H89), 1, NA()) - 1), 4), "Success: All values provided")</f>
        <v>0</v>
      </c>
      <c r="C89" s="12">
        <v>3752113</v>
      </c>
      <c r="D89" s="12" t="s">
        <v>136</v>
      </c>
      <c r="E89" s="13" t="s">
        <v>137</v>
      </c>
      <c r="F89" s="12" t="s">
        <v>64</v>
      </c>
      <c r="G89" s="12">
        <v>1618</v>
      </c>
      <c r="H89" s="14"/>
      <c r="I89" s="15" t="str">
        <f>IFERROR(IF(ISBLANK(INDIRECT("G89")), NA(), INDIRECT("G89")) * IF(ISBLANK(INDIRECT("H89")), NA(), INDIRECT("H89")), "-")</f>
        <v>0</v>
      </c>
    </row>
    <row r="90" spans="1:9">
      <c r="B90" s="11" t="str">
        <f>IFERROR("Error: Missing value for '" &amp; INDIRECT(ADDRESS(5, (8 + IF(ISBLANK(H90), 1, NA()) - 1))) &amp; "' in cell " &amp; ADDRESS(ROW(), (8 + IF(ISBLANK(H90), 1, NA()) - 1), 4), "Success: All values provided")</f>
        <v>0</v>
      </c>
      <c r="C90" s="12">
        <v>3752167</v>
      </c>
      <c r="D90" s="12" t="s">
        <v>138</v>
      </c>
      <c r="E90" s="13" t="s">
        <v>139</v>
      </c>
      <c r="F90" s="12" t="s">
        <v>64</v>
      </c>
      <c r="G90" s="12">
        <v>560</v>
      </c>
      <c r="H90" s="14"/>
      <c r="I90" s="15" t="str">
        <f>IFERROR(IF(ISBLANK(INDIRECT("G90")), NA(), INDIRECT("G90")) * IF(ISBLANK(INDIRECT("H90")), NA(), INDIRECT("H90")), "-")</f>
        <v>0</v>
      </c>
    </row>
    <row r="91" spans="1:9">
      <c r="B91" s="11" t="str">
        <f>IFERROR("Error: Missing value for '" &amp; INDIRECT(ADDRESS(5, (8 + IF(ISBLANK(H91), 1, NA()) - 1))) &amp; "' in cell " &amp; ADDRESS(ROW(), (8 + IF(ISBLANK(H91), 1, NA()) - 1), 4), "Success: All values provided")</f>
        <v>0</v>
      </c>
      <c r="C91" s="12">
        <v>3752168</v>
      </c>
      <c r="D91" s="12" t="s">
        <v>140</v>
      </c>
      <c r="E91" s="13" t="s">
        <v>141</v>
      </c>
      <c r="F91" s="12" t="s">
        <v>61</v>
      </c>
      <c r="G91" s="12">
        <v>1480</v>
      </c>
      <c r="H91" s="14"/>
      <c r="I91" s="15" t="str">
        <f>IFERROR(IF(ISBLANK(INDIRECT("G91")), NA(), INDIRECT("G91")) * IF(ISBLANK(INDIRECT("H91")), NA(), INDIRECT("H91")), "-")</f>
        <v>0</v>
      </c>
    </row>
    <row r="92" spans="1:9">
      <c r="B92" s="11" t="str">
        <f>IFERROR("Error: Missing value for '" &amp; INDIRECT(ADDRESS(5, (8 + IF(ISBLANK(H92), 1, NA()) - 1))) &amp; "' in cell " &amp; ADDRESS(ROW(), (8 + IF(ISBLANK(H92), 1, NA()) - 1), 4), "Success: All values provided")</f>
        <v>0</v>
      </c>
      <c r="C92" s="12">
        <v>3752169</v>
      </c>
      <c r="D92" s="12" t="s">
        <v>142</v>
      </c>
      <c r="E92" s="13" t="s">
        <v>143</v>
      </c>
      <c r="F92" s="12" t="s">
        <v>61</v>
      </c>
      <c r="G92" s="12">
        <v>3885</v>
      </c>
      <c r="H92" s="14"/>
      <c r="I92" s="15" t="str">
        <f>IFERROR(IF(ISBLANK(INDIRECT("G92")), NA(), INDIRECT("G92")) * IF(ISBLANK(INDIRECT("H92")), NA(), INDIRECT("H92")), "-")</f>
        <v>0</v>
      </c>
    </row>
    <row r="93" spans="1:9">
      <c r="B93" s="11" t="str">
        <f>IFERROR("Error: Missing value for '" &amp; INDIRECT(ADDRESS(5, (8 + IF(ISBLANK(H93), 1, NA()) - 1))) &amp; "' in cell " &amp; ADDRESS(ROW(), (8 + IF(ISBLANK(H93), 1, NA()) - 1), 4), "Success: All values provided")</f>
        <v>0</v>
      </c>
      <c r="C93" s="12">
        <v>3752170</v>
      </c>
      <c r="D93" s="12" t="s">
        <v>144</v>
      </c>
      <c r="E93" s="13" t="s">
        <v>145</v>
      </c>
      <c r="F93" s="12" t="s">
        <v>49</v>
      </c>
      <c r="G93" s="12">
        <v>5</v>
      </c>
      <c r="H93" s="14"/>
      <c r="I93" s="15" t="str">
        <f>IFERROR(IF(ISBLANK(INDIRECT("G93")), NA(), INDIRECT("G93")) * IF(ISBLANK(INDIRECT("H93")), NA(), INDIRECT("H93")), "-")</f>
        <v>0</v>
      </c>
    </row>
    <row r="94" spans="1:9">
      <c r="B94" s="11" t="str">
        <f>IFERROR("Error: Missing value for '" &amp; INDIRECT(ADDRESS(5, (8 + IF(ISBLANK(H94), 1, NA()) - 1))) &amp; "' in cell " &amp; ADDRESS(ROW(), (8 + IF(ISBLANK(H94), 1, NA()) - 1), 4), "Success: All values provided")</f>
        <v>0</v>
      </c>
      <c r="C94" s="12">
        <v>3752171</v>
      </c>
      <c r="D94" s="12" t="s">
        <v>146</v>
      </c>
      <c r="E94" s="13" t="s">
        <v>147</v>
      </c>
      <c r="F94" s="12" t="s">
        <v>49</v>
      </c>
      <c r="G94" s="12">
        <v>3</v>
      </c>
      <c r="H94" s="14"/>
      <c r="I94" s="15" t="str">
        <f>IFERROR(IF(ISBLANK(INDIRECT("G94")), NA(), INDIRECT("G94")) * IF(ISBLANK(INDIRECT("H94")), NA(), INDIRECT("H94")), "-")</f>
        <v>0</v>
      </c>
    </row>
    <row r="95" spans="1:9">
      <c r="B95" s="11" t="str">
        <f>IFERROR("Error: Missing value for '" &amp; INDIRECT(ADDRESS(5, (8 + IF(ISBLANK(H95), 1, NA()) - 1))) &amp; "' in cell " &amp; ADDRESS(ROW(), (8 + IF(ISBLANK(H95), 1, NA()) - 1), 4), "Success: All values provided")</f>
        <v>0</v>
      </c>
      <c r="C95" s="12">
        <v>3752172</v>
      </c>
      <c r="D95" s="12" t="s">
        <v>148</v>
      </c>
      <c r="E95" s="13" t="s">
        <v>149</v>
      </c>
      <c r="F95" s="12" t="s">
        <v>64</v>
      </c>
      <c r="G95" s="12">
        <v>95</v>
      </c>
      <c r="H95" s="14"/>
      <c r="I95" s="15" t="str">
        <f>IFERROR(IF(ISBLANK(INDIRECT("G95")), NA(), INDIRECT("G95")) * IF(ISBLANK(INDIRECT("H95")), NA(), INDIRECT("H95")), "-")</f>
        <v>0</v>
      </c>
    </row>
    <row r="96" spans="1:9">
      <c r="B96" s="11" t="str">
        <f>IFERROR("Error: Missing value for '" &amp; INDIRECT(ADDRESS(5, (8 + IF(ISBLANK(H96), 1, NA()) - 1))) &amp; "' in cell " &amp; ADDRESS(ROW(), (8 + IF(ISBLANK(H96), 1, NA()) - 1), 4), "Success: All values provided")</f>
        <v>0</v>
      </c>
      <c r="C96" s="12">
        <v>3752173</v>
      </c>
      <c r="D96" s="12" t="s">
        <v>150</v>
      </c>
      <c r="E96" s="13" t="s">
        <v>151</v>
      </c>
      <c r="F96" s="12" t="s">
        <v>64</v>
      </c>
      <c r="G96" s="12">
        <v>601</v>
      </c>
      <c r="H96" s="14"/>
      <c r="I96" s="15" t="str">
        <f>IFERROR(IF(ISBLANK(INDIRECT("G96")), NA(), INDIRECT("G96")) * IF(ISBLANK(INDIRECT("H96")), NA(), INDIRECT("H96")), "-")</f>
        <v>0</v>
      </c>
    </row>
    <row r="97" spans="1:9">
      <c r="B97" s="11" t="str">
        <f>IFERROR("Error: Missing value for '" &amp; INDIRECT(ADDRESS(5, (8 + IF(ISBLANK(H97), 1, NA()) - 1))) &amp; "' in cell " &amp; ADDRESS(ROW(), (8 + IF(ISBLANK(H97), 1, NA()) - 1), 4), "Success: All values provided")</f>
        <v>0</v>
      </c>
      <c r="C97" s="12">
        <v>3752174</v>
      </c>
      <c r="D97" s="12" t="s">
        <v>152</v>
      </c>
      <c r="E97" s="13" t="s">
        <v>153</v>
      </c>
      <c r="F97" s="12" t="s">
        <v>49</v>
      </c>
      <c r="G97" s="12">
        <v>3</v>
      </c>
      <c r="H97" s="14"/>
      <c r="I97" s="15" t="str">
        <f>IFERROR(IF(ISBLANK(INDIRECT("G97")), NA(), INDIRECT("G97")) * IF(ISBLANK(INDIRECT("H97")), NA(), INDIRECT("H97")), "-")</f>
        <v>0</v>
      </c>
    </row>
    <row r="98" spans="1:9">
      <c r="B98" s="11" t="str">
        <f>IFERROR("Error: Missing value for '" &amp; INDIRECT(ADDRESS(5, (8 + IF(ISBLANK(H98), 1, NA()) - 1))) &amp; "' in cell " &amp; ADDRESS(ROW(), (8 + IF(ISBLANK(H98), 1, NA()) - 1), 4), "Success: All values provided")</f>
        <v>0</v>
      </c>
      <c r="C98" s="12">
        <v>3752175</v>
      </c>
      <c r="D98" s="12" t="s">
        <v>154</v>
      </c>
      <c r="E98" s="13" t="s">
        <v>155</v>
      </c>
      <c r="F98" s="12" t="s">
        <v>64</v>
      </c>
      <c r="G98" s="12">
        <v>1162</v>
      </c>
      <c r="H98" s="14"/>
      <c r="I98" s="15" t="str">
        <f>IFERROR(IF(ISBLANK(INDIRECT("G98")), NA(), INDIRECT("G98")) * IF(ISBLANK(INDIRECT("H98")), NA(), INDIRECT("H98")), "-")</f>
        <v>0</v>
      </c>
    </row>
    <row r="99" spans="1:9">
      <c r="B99" s="11" t="str">
        <f>IFERROR("Error: Missing value for '" &amp; INDIRECT(ADDRESS(5, (8 + IF(ISBLANK(H99), 1, NA()) - 1))) &amp; "' in cell " &amp; ADDRESS(ROW(), (8 + IF(ISBLANK(H99), 1, NA()) - 1), 4), "Success: All values provided")</f>
        <v>0</v>
      </c>
      <c r="C99" s="12">
        <v>3752176</v>
      </c>
      <c r="D99" s="12" t="s">
        <v>156</v>
      </c>
      <c r="E99" s="13" t="s">
        <v>157</v>
      </c>
      <c r="F99" s="12" t="s">
        <v>64</v>
      </c>
      <c r="G99" s="12">
        <v>228</v>
      </c>
      <c r="H99" s="14"/>
      <c r="I99" s="15" t="str">
        <f>IFERROR(IF(ISBLANK(INDIRECT("G99")), NA(), INDIRECT("G99")) * IF(ISBLANK(INDIRECT("H99")), NA(), INDIRECT("H99")), "-")</f>
        <v>0</v>
      </c>
    </row>
    <row r="100" spans="1:9">
      <c r="B100" s="11" t="str">
        <f>IFERROR("Error: Missing value for '" &amp; INDIRECT(ADDRESS(5, (8 + IF(ISBLANK(H100), 1, NA()) - 1))) &amp; "' in cell " &amp; ADDRESS(ROW(), (8 + IF(ISBLANK(H100), 1, NA()) - 1), 4), "Success: All values provided")</f>
        <v>0</v>
      </c>
      <c r="C100" s="12">
        <v>3752177</v>
      </c>
      <c r="D100" s="12" t="s">
        <v>158</v>
      </c>
      <c r="E100" s="13" t="s">
        <v>159</v>
      </c>
      <c r="F100" s="12" t="s">
        <v>49</v>
      </c>
      <c r="G100" s="12">
        <v>21</v>
      </c>
      <c r="H100" s="14"/>
      <c r="I100" s="15" t="str">
        <f>IFERROR(IF(ISBLANK(INDIRECT("G100")), NA(), INDIRECT("G100")) * IF(ISBLANK(INDIRECT("H100")), NA(), INDIRECT("H100")), "-")</f>
        <v>0</v>
      </c>
    </row>
    <row r="101" spans="1:9">
      <c r="B101" s="11" t="str">
        <f>IFERROR("Error: Missing value for '" &amp; INDIRECT(ADDRESS(5, (8 + IF(ISBLANK(H101), 1, NA()) - 1))) &amp; "' in cell " &amp; ADDRESS(ROW(), (8 + IF(ISBLANK(H101), 1, NA()) - 1), 4), "Success: All values provided")</f>
        <v>0</v>
      </c>
      <c r="C101" s="12">
        <v>3752178</v>
      </c>
      <c r="D101" s="12" t="s">
        <v>160</v>
      </c>
      <c r="E101" s="13" t="s">
        <v>161</v>
      </c>
      <c r="F101" s="12" t="s">
        <v>64</v>
      </c>
      <c r="G101" s="12">
        <v>2570</v>
      </c>
      <c r="H101" s="14"/>
      <c r="I101" s="15" t="str">
        <f>IFERROR(IF(ISBLANK(INDIRECT("G101")), NA(), INDIRECT("G101")) * IF(ISBLANK(INDIRECT("H101")), NA(), INDIRECT("H101")), "-")</f>
        <v>0</v>
      </c>
    </row>
    <row r="102" spans="1:9">
      <c r="B102" s="11" t="str">
        <f>IFERROR("Error: Missing value for '" &amp; INDIRECT(ADDRESS(5, (8 + IF(ISBLANK(H102), 1, NA()) - 1))) &amp; "' in cell " &amp; ADDRESS(ROW(), (8 + IF(ISBLANK(H102), 1, NA()) - 1), 4), "Success: All values provided")</f>
        <v>0</v>
      </c>
      <c r="C102" s="12">
        <v>3752180</v>
      </c>
      <c r="D102" s="12" t="s">
        <v>162</v>
      </c>
      <c r="E102" s="13" t="s">
        <v>163</v>
      </c>
      <c r="F102" s="12" t="s">
        <v>61</v>
      </c>
      <c r="G102" s="12">
        <v>211</v>
      </c>
      <c r="H102" s="14"/>
      <c r="I102" s="15" t="str">
        <f>IFERROR(IF(ISBLANK(INDIRECT("G102")), NA(), INDIRECT("G102")) * IF(ISBLANK(INDIRECT("H102")), NA(), INDIRECT("H102")), "-")</f>
        <v>0</v>
      </c>
    </row>
    <row r="103" spans="1:9">
      <c r="B103" s="11" t="str">
        <f>IFERROR("Error: Missing value for '" &amp; INDIRECT(ADDRESS(5, (8 + IF(ISBLANK(H103), 1, NA()) - 1))) &amp; "' in cell " &amp; ADDRESS(ROW(), (8 + IF(ISBLANK(H103), 1, NA()) - 1), 4), "Success: All values provided")</f>
        <v>0</v>
      </c>
      <c r="C103" s="12">
        <v>3752181</v>
      </c>
      <c r="D103" s="12" t="s">
        <v>164</v>
      </c>
      <c r="E103" s="13" t="s">
        <v>165</v>
      </c>
      <c r="F103" s="12" t="s">
        <v>24</v>
      </c>
      <c r="G103" s="12">
        <v>1</v>
      </c>
      <c r="H103" s="14"/>
      <c r="I103" s="15" t="str">
        <f>IFERROR(IF(ISBLANK(INDIRECT("G103")), NA(), INDIRECT("G103")) * IF(ISBLANK(INDIRECT("H103")), NA(), INDIRECT("H103")), "-")</f>
        <v>0</v>
      </c>
    </row>
    <row r="104" spans="1:9">
      <c r="B104" s="11" t="str">
        <f>IFERROR("Error: Missing value for '" &amp; INDIRECT(ADDRESS(5, (8 + IF(ISBLANK(H104), 1, NA()) - 1))) &amp; "' in cell " &amp; ADDRESS(ROW(), (8 + IF(ISBLANK(H104), 1, NA()) - 1), 4), "Success: All values provided")</f>
        <v>0</v>
      </c>
      <c r="C104" s="12">
        <v>3752182</v>
      </c>
      <c r="D104" s="12" t="s">
        <v>166</v>
      </c>
      <c r="E104" s="13" t="s">
        <v>167</v>
      </c>
      <c r="F104" s="12" t="s">
        <v>61</v>
      </c>
      <c r="G104" s="12">
        <v>65</v>
      </c>
      <c r="H104" s="14"/>
      <c r="I104" s="15" t="str">
        <f>IFERROR(IF(ISBLANK(INDIRECT("G104")), NA(), INDIRECT("G104")) * IF(ISBLANK(INDIRECT("H104")), NA(), INDIRECT("H104")), "-")</f>
        <v>0</v>
      </c>
    </row>
    <row r="105" spans="1:9" customHeight="1" ht="50">
      <c r="B105" s="6" t="s">
        <v>31</v>
      </c>
      <c r="C105" s="16"/>
      <c r="D105" s="16"/>
      <c r="E105" s="16"/>
      <c r="F105" s="16"/>
      <c r="G105" s="16"/>
      <c r="H105" s="17"/>
      <c r="I105" s="17" t="str">
        <f>SUM(I82:I104)</f>
        <v>0</v>
      </c>
    </row>
    <row r="107" spans="1:9" customHeight="1" ht="50">
      <c r="B107" s="10" t="s">
        <v>168</v>
      </c>
      <c r="C107" s="1"/>
      <c r="D107" s="1"/>
      <c r="E107" s="1"/>
      <c r="F107" s="1"/>
      <c r="G107" s="1"/>
      <c r="H107" s="1"/>
      <c r="I107" s="1"/>
    </row>
    <row r="108" spans="1:9">
      <c r="B108" s="11" t="str">
        <f>IFERROR("Error: Missing value for '" &amp; INDIRECT(ADDRESS(5, (8 + IF(ISBLANK(H108), 1, NA()) - 1))) &amp; "' in cell " &amp; ADDRESS(ROW(), (8 + IF(ISBLANK(H108), 1, NA()) - 1), 4), "Success: All values provided")</f>
        <v>0</v>
      </c>
      <c r="C108" s="12">
        <v>3752183</v>
      </c>
      <c r="D108" s="12" t="s">
        <v>169</v>
      </c>
      <c r="E108" s="13" t="s">
        <v>170</v>
      </c>
      <c r="F108" s="12" t="s">
        <v>61</v>
      </c>
      <c r="G108" s="12">
        <v>1590</v>
      </c>
      <c r="H108" s="14"/>
      <c r="I108" s="15" t="str">
        <f>IFERROR(IF(ISBLANK(INDIRECT("G108")), NA(), INDIRECT("G108")) * IF(ISBLANK(INDIRECT("H108")), NA(), INDIRECT("H108")), "-")</f>
        <v>0</v>
      </c>
    </row>
    <row r="109" spans="1:9">
      <c r="B109" s="11" t="str">
        <f>IFERROR("Error: Missing value for '" &amp; INDIRECT(ADDRESS(5, (8 + IF(ISBLANK(H109), 1, NA()) - 1))) &amp; "' in cell " &amp; ADDRESS(ROW(), (8 + IF(ISBLANK(H109), 1, NA()) - 1), 4), "Success: All values provided")</f>
        <v>0</v>
      </c>
      <c r="C109" s="12">
        <v>3752191</v>
      </c>
      <c r="D109" s="12" t="s">
        <v>171</v>
      </c>
      <c r="E109" s="13" t="s">
        <v>172</v>
      </c>
      <c r="F109" s="12" t="s">
        <v>61</v>
      </c>
      <c r="G109" s="12">
        <v>1869</v>
      </c>
      <c r="H109" s="14"/>
      <c r="I109" s="15" t="str">
        <f>IFERROR(IF(ISBLANK(INDIRECT("G109")), NA(), INDIRECT("G109")) * IF(ISBLANK(INDIRECT("H109")), NA(), INDIRECT("H109")), "-")</f>
        <v>0</v>
      </c>
    </row>
    <row r="110" spans="1:9">
      <c r="B110" s="11" t="str">
        <f>IFERROR("Error: Missing value for '" &amp; INDIRECT(ADDRESS(5, (8 + IF(ISBLANK(H110), 1, NA()) - 1))) &amp; "' in cell " &amp; ADDRESS(ROW(), (8 + IF(ISBLANK(H110), 1, NA()) - 1), 4), "Success: All values provided")</f>
        <v>0</v>
      </c>
      <c r="C110" s="12">
        <v>3752192</v>
      </c>
      <c r="D110" s="12" t="s">
        <v>173</v>
      </c>
      <c r="E110" s="13" t="s">
        <v>174</v>
      </c>
      <c r="F110" s="12" t="s">
        <v>61</v>
      </c>
      <c r="G110" s="12">
        <v>3037</v>
      </c>
      <c r="H110" s="14"/>
      <c r="I110" s="15" t="str">
        <f>IFERROR(IF(ISBLANK(INDIRECT("G110")), NA(), INDIRECT("G110")) * IF(ISBLANK(INDIRECT("H110")), NA(), INDIRECT("H110")), "-")</f>
        <v>0</v>
      </c>
    </row>
    <row r="111" spans="1:9">
      <c r="B111" s="11" t="str">
        <f>IFERROR("Error: Missing value for '" &amp; INDIRECT(ADDRESS(5, (8 + IF(ISBLANK(H111), 1, NA()) - 1))) &amp; "' in cell " &amp; ADDRESS(ROW(), (8 + IF(ISBLANK(H111), 1, NA()) - 1), 4), "Success: All values provided")</f>
        <v>0</v>
      </c>
      <c r="C111" s="12">
        <v>3752193</v>
      </c>
      <c r="D111" s="12" t="s">
        <v>175</v>
      </c>
      <c r="E111" s="13" t="s">
        <v>176</v>
      </c>
      <c r="F111" s="12" t="s">
        <v>61</v>
      </c>
      <c r="G111" s="12">
        <v>6532</v>
      </c>
      <c r="H111" s="14"/>
      <c r="I111" s="15" t="str">
        <f>IFERROR(IF(ISBLANK(INDIRECT("G111")), NA(), INDIRECT("G111")) * IF(ISBLANK(INDIRECT("H111")), NA(), INDIRECT("H111")), "-")</f>
        <v>0</v>
      </c>
    </row>
    <row r="112" spans="1:9">
      <c r="B112" s="11" t="str">
        <f>IFERROR("Error: Missing value for '" &amp; INDIRECT(ADDRESS(5, (8 + IF(ISBLANK(H112), 1, NA()) - 1))) &amp; "' in cell " &amp; ADDRESS(ROW(), (8 + IF(ISBLANK(H112), 1, NA()) - 1), 4), "Success: All values provided")</f>
        <v>0</v>
      </c>
      <c r="C112" s="12">
        <v>3752194</v>
      </c>
      <c r="D112" s="12" t="s">
        <v>177</v>
      </c>
      <c r="E112" s="13" t="s">
        <v>178</v>
      </c>
      <c r="F112" s="12" t="s">
        <v>61</v>
      </c>
      <c r="G112" s="12">
        <v>641</v>
      </c>
      <c r="H112" s="14"/>
      <c r="I112" s="15" t="str">
        <f>IFERROR(IF(ISBLANK(INDIRECT("G112")), NA(), INDIRECT("G112")) * IF(ISBLANK(INDIRECT("H112")), NA(), INDIRECT("H112")), "-")</f>
        <v>0</v>
      </c>
    </row>
    <row r="113" spans="1:9">
      <c r="B113" s="11" t="str">
        <f>IFERROR("Error: Missing value for '" &amp; INDIRECT(ADDRESS(5, (8 + IF(ISBLANK(H113), 1, NA()) - 1))) &amp; "' in cell " &amp; ADDRESS(ROW(), (8 + IF(ISBLANK(H113), 1, NA()) - 1), 4), "Success: All values provided")</f>
        <v>0</v>
      </c>
      <c r="C113" s="12">
        <v>3752195</v>
      </c>
      <c r="D113" s="12" t="s">
        <v>179</v>
      </c>
      <c r="E113" s="13" t="s">
        <v>180</v>
      </c>
      <c r="F113" s="12" t="s">
        <v>61</v>
      </c>
      <c r="G113" s="12">
        <v>977</v>
      </c>
      <c r="H113" s="14"/>
      <c r="I113" s="15" t="str">
        <f>IFERROR(IF(ISBLANK(INDIRECT("G113")), NA(), INDIRECT("G113")) * IF(ISBLANK(INDIRECT("H113")), NA(), INDIRECT("H113")), "-")</f>
        <v>0</v>
      </c>
    </row>
    <row r="114" spans="1:9">
      <c r="B114" s="11" t="str">
        <f>IFERROR("Error: Missing value for '" &amp; INDIRECT(ADDRESS(5, (8 + IF(ISBLANK(H114), 1, NA()) - 1))) &amp; "' in cell " &amp; ADDRESS(ROW(), (8 + IF(ISBLANK(H114), 1, NA()) - 1), 4), "Success: All values provided")</f>
        <v>0</v>
      </c>
      <c r="C114" s="12">
        <v>3752196</v>
      </c>
      <c r="D114" s="12" t="s">
        <v>181</v>
      </c>
      <c r="E114" s="13" t="s">
        <v>182</v>
      </c>
      <c r="F114" s="12" t="s">
        <v>49</v>
      </c>
      <c r="G114" s="12">
        <v>75</v>
      </c>
      <c r="H114" s="14"/>
      <c r="I114" s="15" t="str">
        <f>IFERROR(IF(ISBLANK(INDIRECT("G114")), NA(), INDIRECT("G114")) * IF(ISBLANK(INDIRECT("H114")), NA(), INDIRECT("H114")), "-")</f>
        <v>0</v>
      </c>
    </row>
    <row r="115" spans="1:9">
      <c r="B115" s="11" t="str">
        <f>IFERROR("Error: Missing value for '" &amp; INDIRECT(ADDRESS(5, (8 + IF(ISBLANK(H115), 1, NA()) - 1))) &amp; "' in cell " &amp; ADDRESS(ROW(), (8 + IF(ISBLANK(H115), 1, NA()) - 1), 4), "Success: All values provided")</f>
        <v>0</v>
      </c>
      <c r="C115" s="12">
        <v>3752197</v>
      </c>
      <c r="D115" s="12" t="s">
        <v>183</v>
      </c>
      <c r="E115" s="13" t="s">
        <v>184</v>
      </c>
      <c r="F115" s="12" t="s">
        <v>49</v>
      </c>
      <c r="G115" s="12">
        <v>16</v>
      </c>
      <c r="H115" s="14"/>
      <c r="I115" s="15" t="str">
        <f>IFERROR(IF(ISBLANK(INDIRECT("G115")), NA(), INDIRECT("G115")) * IF(ISBLANK(INDIRECT("H115")), NA(), INDIRECT("H115")), "-")</f>
        <v>0</v>
      </c>
    </row>
    <row r="116" spans="1:9">
      <c r="B116" s="11" t="str">
        <f>IFERROR("Error: Missing value for '" &amp; INDIRECT(ADDRESS(5, (8 + IF(ISBLANK(H116), 1, NA()) - 1))) &amp; "' in cell " &amp; ADDRESS(ROW(), (8 + IF(ISBLANK(H116), 1, NA()) - 1), 4), "Success: All values provided")</f>
        <v>0</v>
      </c>
      <c r="C116" s="12">
        <v>3752198</v>
      </c>
      <c r="D116" s="12" t="s">
        <v>185</v>
      </c>
      <c r="E116" s="13" t="s">
        <v>186</v>
      </c>
      <c r="F116" s="12" t="s">
        <v>61</v>
      </c>
      <c r="G116" s="12">
        <v>240</v>
      </c>
      <c r="H116" s="14"/>
      <c r="I116" s="15" t="str">
        <f>IFERROR(IF(ISBLANK(INDIRECT("G116")), NA(), INDIRECT("G116")) * IF(ISBLANK(INDIRECT("H116")), NA(), INDIRECT("H116")), "-")</f>
        <v>0</v>
      </c>
    </row>
    <row r="117" spans="1:9">
      <c r="B117" s="11" t="str">
        <f>IFERROR("Error: Missing value for '" &amp; INDIRECT(ADDRESS(5, (8 + IF(ISBLANK(H117), 1, NA()) - 1))) &amp; "' in cell " &amp; ADDRESS(ROW(), (8 + IF(ISBLANK(H117), 1, NA()) - 1), 4), "Success: All values provided")</f>
        <v>0</v>
      </c>
      <c r="C117" s="12">
        <v>3752199</v>
      </c>
      <c r="D117" s="12" t="s">
        <v>187</v>
      </c>
      <c r="E117" s="13" t="s">
        <v>188</v>
      </c>
      <c r="F117" s="12" t="s">
        <v>61</v>
      </c>
      <c r="G117" s="12">
        <v>2482</v>
      </c>
      <c r="H117" s="14"/>
      <c r="I117" s="15" t="str">
        <f>IFERROR(IF(ISBLANK(INDIRECT("G117")), NA(), INDIRECT("G117")) * IF(ISBLANK(INDIRECT("H117")), NA(), INDIRECT("H117")), "-")</f>
        <v>0</v>
      </c>
    </row>
    <row r="118" spans="1:9">
      <c r="B118" s="11" t="str">
        <f>IFERROR("Error: Missing value for '" &amp; INDIRECT(ADDRESS(5, (8 + IF(ISBLANK(H118), 1, NA()) - 1))) &amp; "' in cell " &amp; ADDRESS(ROW(), (8 + IF(ISBLANK(H118), 1, NA()) - 1), 4), "Success: All values provided")</f>
        <v>0</v>
      </c>
      <c r="C118" s="12">
        <v>3752204</v>
      </c>
      <c r="D118" s="12" t="s">
        <v>189</v>
      </c>
      <c r="E118" s="13" t="s">
        <v>190</v>
      </c>
      <c r="F118" s="12" t="s">
        <v>61</v>
      </c>
      <c r="G118" s="12">
        <v>494</v>
      </c>
      <c r="H118" s="14"/>
      <c r="I118" s="15" t="str">
        <f>IFERROR(IF(ISBLANK(INDIRECT("G118")), NA(), INDIRECT("G118")) * IF(ISBLANK(INDIRECT("H118")), NA(), INDIRECT("H118")), "-")</f>
        <v>0</v>
      </c>
    </row>
    <row r="119" spans="1:9">
      <c r="B119" s="11" t="str">
        <f>IFERROR("Error: Missing value for '" &amp; INDIRECT(ADDRESS(5, (8 + IF(ISBLANK(H119), 1, NA()) - 1))) &amp; "' in cell " &amp; ADDRESS(ROW(), (8 + IF(ISBLANK(H119), 1, NA()) - 1), 4), "Success: All values provided")</f>
        <v>0</v>
      </c>
      <c r="C119" s="12">
        <v>3752205</v>
      </c>
      <c r="D119" s="12" t="s">
        <v>191</v>
      </c>
      <c r="E119" s="13" t="s">
        <v>192</v>
      </c>
      <c r="F119" s="12" t="s">
        <v>61</v>
      </c>
      <c r="G119" s="12">
        <v>133</v>
      </c>
      <c r="H119" s="14"/>
      <c r="I119" s="15" t="str">
        <f>IFERROR(IF(ISBLANK(INDIRECT("G119")), NA(), INDIRECT("G119")) * IF(ISBLANK(INDIRECT("H119")), NA(), INDIRECT("H119")), "-")</f>
        <v>0</v>
      </c>
    </row>
    <row r="120" spans="1:9">
      <c r="B120" s="11" t="str">
        <f>IFERROR("Error: Missing value for '" &amp; INDIRECT(ADDRESS(5, (8 + IF(ISBLANK(H120), 1, NA()) - 1))) &amp; "' in cell " &amp; ADDRESS(ROW(), (8 + IF(ISBLANK(H120), 1, NA()) - 1), 4), "Success: All values provided")</f>
        <v>0</v>
      </c>
      <c r="C120" s="12">
        <v>3752206</v>
      </c>
      <c r="D120" s="12" t="s">
        <v>193</v>
      </c>
      <c r="E120" s="13" t="s">
        <v>194</v>
      </c>
      <c r="F120" s="12" t="s">
        <v>49</v>
      </c>
      <c r="G120" s="12">
        <v>502</v>
      </c>
      <c r="H120" s="14"/>
      <c r="I120" s="15" t="str">
        <f>IFERROR(IF(ISBLANK(INDIRECT("G120")), NA(), INDIRECT("G120")) * IF(ISBLANK(INDIRECT("H120")), NA(), INDIRECT("H120")), "-")</f>
        <v>0</v>
      </c>
    </row>
    <row r="121" spans="1:9">
      <c r="B121" s="11" t="str">
        <f>IFERROR("Error: Missing value for '" &amp; INDIRECT(ADDRESS(5, (8 + IF(ISBLANK(H121), 1, NA()) - 1))) &amp; "' in cell " &amp; ADDRESS(ROW(), (8 + IF(ISBLANK(H121), 1, NA()) - 1), 4), "Success: All values provided")</f>
        <v>0</v>
      </c>
      <c r="C121" s="12">
        <v>3752207</v>
      </c>
      <c r="D121" s="12" t="s">
        <v>195</v>
      </c>
      <c r="E121" s="13" t="s">
        <v>196</v>
      </c>
      <c r="F121" s="12" t="s">
        <v>49</v>
      </c>
      <c r="G121" s="12">
        <v>37</v>
      </c>
      <c r="H121" s="14"/>
      <c r="I121" s="15" t="str">
        <f>IFERROR(IF(ISBLANK(INDIRECT("G121")), NA(), INDIRECT("G121")) * IF(ISBLANK(INDIRECT("H121")), NA(), INDIRECT("H121")), "-")</f>
        <v>0</v>
      </c>
    </row>
    <row r="122" spans="1:9">
      <c r="B122" s="11" t="str">
        <f>IFERROR("Error: Missing value for '" &amp; INDIRECT(ADDRESS(5, (8 + IF(ISBLANK(H122), 1, NA()) - 1))) &amp; "' in cell " &amp; ADDRESS(ROW(), (8 + IF(ISBLANK(H122), 1, NA()) - 1), 4), "Success: All values provided")</f>
        <v>0</v>
      </c>
      <c r="C122" s="12">
        <v>3752208</v>
      </c>
      <c r="D122" s="12" t="s">
        <v>197</v>
      </c>
      <c r="E122" s="13" t="s">
        <v>198</v>
      </c>
      <c r="F122" s="12" t="s">
        <v>61</v>
      </c>
      <c r="G122" s="12">
        <v>48</v>
      </c>
      <c r="H122" s="14"/>
      <c r="I122" s="15" t="str">
        <f>IFERROR(IF(ISBLANK(INDIRECT("G122")), NA(), INDIRECT("G122")) * IF(ISBLANK(INDIRECT("H122")), NA(), INDIRECT("H122")), "-")</f>
        <v>0</v>
      </c>
    </row>
    <row r="123" spans="1:9">
      <c r="B123" s="11" t="str">
        <f>IFERROR("Error: Missing value for '" &amp; INDIRECT(ADDRESS(5, (8 + IF(ISBLANK(H123), 1, NA()) - 1))) &amp; "' in cell " &amp; ADDRESS(ROW(), (8 + IF(ISBLANK(H123), 1, NA()) - 1), 4), "Success: All values provided")</f>
        <v>0</v>
      </c>
      <c r="C123" s="12">
        <v>3752209</v>
      </c>
      <c r="D123" s="12" t="s">
        <v>199</v>
      </c>
      <c r="E123" s="13" t="s">
        <v>200</v>
      </c>
      <c r="F123" s="12" t="s">
        <v>49</v>
      </c>
      <c r="G123" s="12">
        <v>7</v>
      </c>
      <c r="H123" s="14"/>
      <c r="I123" s="15" t="str">
        <f>IFERROR(IF(ISBLANK(INDIRECT("G123")), NA(), INDIRECT("G123")) * IF(ISBLANK(INDIRECT("H123")), NA(), INDIRECT("H123")), "-")</f>
        <v>0</v>
      </c>
    </row>
    <row r="124" spans="1:9" customHeight="1" ht="50">
      <c r="B124" s="6" t="s">
        <v>31</v>
      </c>
      <c r="C124" s="16"/>
      <c r="D124" s="16"/>
      <c r="E124" s="16"/>
      <c r="F124" s="16"/>
      <c r="G124" s="16"/>
      <c r="H124" s="17"/>
      <c r="I124" s="17" t="str">
        <f>SUM(I108:I123)</f>
        <v>0</v>
      </c>
    </row>
    <row r="126" spans="1:9" customHeight="1" ht="50">
      <c r="B126" s="10" t="s">
        <v>201</v>
      </c>
      <c r="C126" s="1"/>
      <c r="D126" s="1"/>
      <c r="E126" s="1"/>
      <c r="F126" s="1"/>
      <c r="G126" s="1"/>
      <c r="H126" s="1"/>
      <c r="I126" s="1"/>
    </row>
    <row r="127" spans="1:9">
      <c r="B127" s="11" t="str">
        <f>IFERROR("Error: Missing value for '" &amp; INDIRECT(ADDRESS(5, (8 + IF(ISBLANK(H127), 1, NA()) - 1))) &amp; "' in cell " &amp; ADDRESS(ROW(), (8 + IF(ISBLANK(H127), 1, NA()) - 1), 4), "Success: All values provided")</f>
        <v>0</v>
      </c>
      <c r="C127" s="12">
        <v>3752211</v>
      </c>
      <c r="D127" s="12" t="s">
        <v>202</v>
      </c>
      <c r="E127" s="13" t="s">
        <v>203</v>
      </c>
      <c r="F127" s="12" t="s">
        <v>49</v>
      </c>
      <c r="G127" s="12">
        <v>4</v>
      </c>
      <c r="H127" s="14"/>
      <c r="I127" s="15" t="str">
        <f>IFERROR(IF(ISBLANK(INDIRECT("G127")), NA(), INDIRECT("G127")) * IF(ISBLANK(INDIRECT("H127")), NA(), INDIRECT("H127")), "-")</f>
        <v>0</v>
      </c>
    </row>
    <row r="128" spans="1:9" customHeight="1" ht="50">
      <c r="B128" s="6" t="s">
        <v>31</v>
      </c>
      <c r="C128" s="16"/>
      <c r="D128" s="16"/>
      <c r="E128" s="16"/>
      <c r="F128" s="16"/>
      <c r="G128" s="16"/>
      <c r="H128" s="17"/>
      <c r="I128" s="17" t="str">
        <f>SUM(I127:I127)</f>
        <v>0</v>
      </c>
    </row>
    <row r="130" spans="1:9" customHeight="1" ht="50">
      <c r="B130" s="10" t="s">
        <v>204</v>
      </c>
      <c r="C130" s="1"/>
      <c r="D130" s="1"/>
      <c r="E130" s="1"/>
      <c r="F130" s="1"/>
      <c r="G130" s="1"/>
      <c r="H130" s="1"/>
      <c r="I130" s="1"/>
    </row>
    <row r="131" spans="1:9">
      <c r="B131" s="11" t="str">
        <f>IFERROR("Error: Missing value for '" &amp; INDIRECT(ADDRESS(5, (8 + IF(ISBLANK(H131), 1, NA()) - 1))) &amp; "' in cell " &amp; ADDRESS(ROW(), (8 + IF(ISBLANK(H131), 1, NA()) - 1), 4), "Success: All values provided")</f>
        <v>0</v>
      </c>
      <c r="C131" s="12">
        <v>3752213</v>
      </c>
      <c r="D131" s="12" t="s">
        <v>205</v>
      </c>
      <c r="E131" s="13" t="s">
        <v>206</v>
      </c>
      <c r="F131" s="12" t="s">
        <v>49</v>
      </c>
      <c r="G131" s="12">
        <v>1</v>
      </c>
      <c r="H131" s="14"/>
      <c r="I131" s="15" t="str">
        <f>IFERROR(IF(ISBLANK(INDIRECT("G131")), NA(), INDIRECT("G131")) * IF(ISBLANK(INDIRECT("H131")), NA(), INDIRECT("H131")), "-")</f>
        <v>0</v>
      </c>
    </row>
    <row r="132" spans="1:9">
      <c r="B132" s="11" t="str">
        <f>IFERROR("Error: Missing value for '" &amp; INDIRECT(ADDRESS(5, (8 + IF(ISBLANK(H132), 1, NA()) - 1))) &amp; "' in cell " &amp; ADDRESS(ROW(), (8 + IF(ISBLANK(H132), 1, NA()) - 1), 4), "Success: All values provided")</f>
        <v>0</v>
      </c>
      <c r="C132" s="12">
        <v>3752215</v>
      </c>
      <c r="D132" s="12" t="s">
        <v>207</v>
      </c>
      <c r="E132" s="13" t="s">
        <v>208</v>
      </c>
      <c r="F132" s="12" t="s">
        <v>49</v>
      </c>
      <c r="G132" s="12">
        <v>4</v>
      </c>
      <c r="H132" s="14"/>
      <c r="I132" s="15" t="str">
        <f>IFERROR(IF(ISBLANK(INDIRECT("G132")), NA(), INDIRECT("G132")) * IF(ISBLANK(INDIRECT("H132")), NA(), INDIRECT("H132")), "-")</f>
        <v>0</v>
      </c>
    </row>
    <row r="133" spans="1:9">
      <c r="B133" s="11" t="str">
        <f>IFERROR("Error: Missing value for '" &amp; INDIRECT(ADDRESS(5, (8 + IF(ISBLANK(H133), 1, NA()) - 1))) &amp; "' in cell " &amp; ADDRESS(ROW(), (8 + IF(ISBLANK(H133), 1, NA()) - 1), 4), "Success: All values provided")</f>
        <v>0</v>
      </c>
      <c r="C133" s="12">
        <v>3752216</v>
      </c>
      <c r="D133" s="12" t="s">
        <v>209</v>
      </c>
      <c r="E133" s="13" t="s">
        <v>210</v>
      </c>
      <c r="F133" s="12" t="s">
        <v>49</v>
      </c>
      <c r="G133" s="12">
        <v>4</v>
      </c>
      <c r="H133" s="14"/>
      <c r="I133" s="15" t="str">
        <f>IFERROR(IF(ISBLANK(INDIRECT("G133")), NA(), INDIRECT("G133")) * IF(ISBLANK(INDIRECT("H133")), NA(), INDIRECT("H133")), "-")</f>
        <v>0</v>
      </c>
    </row>
    <row r="134" spans="1:9">
      <c r="B134" s="11" t="str">
        <f>IFERROR("Error: Missing value for '" &amp; INDIRECT(ADDRESS(5, (8 + IF(ISBLANK(H134), 1, NA()) - 1))) &amp; "' in cell " &amp; ADDRESS(ROW(), (8 + IF(ISBLANK(H134), 1, NA()) - 1), 4), "Success: All values provided")</f>
        <v>0</v>
      </c>
      <c r="C134" s="12">
        <v>3752218</v>
      </c>
      <c r="D134" s="12" t="s">
        <v>211</v>
      </c>
      <c r="E134" s="13" t="s">
        <v>212</v>
      </c>
      <c r="F134" s="12" t="s">
        <v>49</v>
      </c>
      <c r="G134" s="12">
        <v>4</v>
      </c>
      <c r="H134" s="14"/>
      <c r="I134" s="15" t="str">
        <f>IFERROR(IF(ISBLANK(INDIRECT("G134")), NA(), INDIRECT("G134")) * IF(ISBLANK(INDIRECT("H134")), NA(), INDIRECT("H134")), "-")</f>
        <v>0</v>
      </c>
    </row>
    <row r="135" spans="1:9">
      <c r="B135" s="11" t="str">
        <f>IFERROR("Error: Missing value for '" &amp; INDIRECT(ADDRESS(5, (8 + IF(ISBLANK(H135), 1, NA()) - 1))) &amp; "' in cell " &amp; ADDRESS(ROW(), (8 + IF(ISBLANK(H135), 1, NA()) - 1), 4), "Success: All values provided")</f>
        <v>0</v>
      </c>
      <c r="C135" s="12">
        <v>3752219</v>
      </c>
      <c r="D135" s="12" t="s">
        <v>213</v>
      </c>
      <c r="E135" s="13" t="s">
        <v>214</v>
      </c>
      <c r="F135" s="12" t="s">
        <v>49</v>
      </c>
      <c r="G135" s="12">
        <v>5</v>
      </c>
      <c r="H135" s="14"/>
      <c r="I135" s="15" t="str">
        <f>IFERROR(IF(ISBLANK(INDIRECT("G135")), NA(), INDIRECT("G135")) * IF(ISBLANK(INDIRECT("H135")), NA(), INDIRECT("H135")), "-")</f>
        <v>0</v>
      </c>
    </row>
    <row r="136" spans="1:9">
      <c r="B136" s="11" t="str">
        <f>IFERROR("Error: Missing value for '" &amp; INDIRECT(ADDRESS(5, (8 + IF(ISBLANK(H136), 1, NA()) - 1))) &amp; "' in cell " &amp; ADDRESS(ROW(), (8 + IF(ISBLANK(H136), 1, NA()) - 1), 4), "Success: All values provided")</f>
        <v>0</v>
      </c>
      <c r="C136" s="12">
        <v>3752220</v>
      </c>
      <c r="D136" s="12" t="s">
        <v>215</v>
      </c>
      <c r="E136" s="13" t="s">
        <v>216</v>
      </c>
      <c r="F136" s="12" t="s">
        <v>49</v>
      </c>
      <c r="G136" s="12">
        <v>3</v>
      </c>
      <c r="H136" s="14"/>
      <c r="I136" s="15" t="str">
        <f>IFERROR(IF(ISBLANK(INDIRECT("G136")), NA(), INDIRECT("G136")) * IF(ISBLANK(INDIRECT("H136")), NA(), INDIRECT("H136")), "-")</f>
        <v>0</v>
      </c>
    </row>
    <row r="137" spans="1:9">
      <c r="B137" s="11" t="str">
        <f>IFERROR("Error: Missing value for '" &amp; INDIRECT(ADDRESS(5, (8 + IF(ISBLANK(H137), 1, NA()) - 1))) &amp; "' in cell " &amp; ADDRESS(ROW(), (8 + IF(ISBLANK(H137), 1, NA()) - 1), 4), "Success: All values provided")</f>
        <v>0</v>
      </c>
      <c r="C137" s="12">
        <v>3752221</v>
      </c>
      <c r="D137" s="12" t="s">
        <v>217</v>
      </c>
      <c r="E137" s="13" t="s">
        <v>218</v>
      </c>
      <c r="F137" s="12" t="s">
        <v>49</v>
      </c>
      <c r="G137" s="12">
        <v>3</v>
      </c>
      <c r="H137" s="14"/>
      <c r="I137" s="15" t="str">
        <f>IFERROR(IF(ISBLANK(INDIRECT("G137")), NA(), INDIRECT("G137")) * IF(ISBLANK(INDIRECT("H137")), NA(), INDIRECT("H137")), "-")</f>
        <v>0</v>
      </c>
    </row>
    <row r="138" spans="1:9">
      <c r="B138" s="11" t="str">
        <f>IFERROR("Error: Missing value for '" &amp; INDIRECT(ADDRESS(5, (8 + IF(ISBLANK(H138), 1, NA()) - 1))) &amp; "' in cell " &amp; ADDRESS(ROW(), (8 + IF(ISBLANK(H138), 1, NA()) - 1), 4), "Success: All values provided")</f>
        <v>0</v>
      </c>
      <c r="C138" s="12">
        <v>3752223</v>
      </c>
      <c r="D138" s="12" t="s">
        <v>219</v>
      </c>
      <c r="E138" s="13" t="s">
        <v>220</v>
      </c>
      <c r="F138" s="12" t="s">
        <v>61</v>
      </c>
      <c r="G138" s="12">
        <v>77</v>
      </c>
      <c r="H138" s="14"/>
      <c r="I138" s="15" t="str">
        <f>IFERROR(IF(ISBLANK(INDIRECT("G138")), NA(), INDIRECT("G138")) * IF(ISBLANK(INDIRECT("H138")), NA(), INDIRECT("H138")), "-")</f>
        <v>0</v>
      </c>
    </row>
    <row r="139" spans="1:9">
      <c r="B139" s="11" t="str">
        <f>IFERROR("Error: Missing value for '" &amp; INDIRECT(ADDRESS(5, (8 + IF(ISBLANK(H139), 1, NA()) - 1))) &amp; "' in cell " &amp; ADDRESS(ROW(), (8 + IF(ISBLANK(H139), 1, NA()) - 1), 4), "Success: All values provided")</f>
        <v>0</v>
      </c>
      <c r="C139" s="12">
        <v>3752225</v>
      </c>
      <c r="D139" s="12" t="s">
        <v>221</v>
      </c>
      <c r="E139" s="13" t="s">
        <v>222</v>
      </c>
      <c r="F139" s="12" t="s">
        <v>61</v>
      </c>
      <c r="G139" s="12">
        <v>14</v>
      </c>
      <c r="H139" s="14"/>
      <c r="I139" s="15" t="str">
        <f>IFERROR(IF(ISBLANK(INDIRECT("G139")), NA(), INDIRECT("G139")) * IF(ISBLANK(INDIRECT("H139")), NA(), INDIRECT("H139")), "-")</f>
        <v>0</v>
      </c>
    </row>
    <row r="140" spans="1:9">
      <c r="B140" s="11" t="str">
        <f>IFERROR("Error: Missing value for '" &amp; INDIRECT(ADDRESS(5, (8 + IF(ISBLANK(H140), 1, NA()) - 1))) &amp; "' in cell " &amp; ADDRESS(ROW(), (8 + IF(ISBLANK(H140), 1, NA()) - 1), 4), "Success: All values provided")</f>
        <v>0</v>
      </c>
      <c r="C140" s="12">
        <v>3752226</v>
      </c>
      <c r="D140" s="12" t="s">
        <v>223</v>
      </c>
      <c r="E140" s="13" t="s">
        <v>224</v>
      </c>
      <c r="F140" s="12" t="s">
        <v>61</v>
      </c>
      <c r="G140" s="12">
        <v>10</v>
      </c>
      <c r="H140" s="14"/>
      <c r="I140" s="15" t="str">
        <f>IFERROR(IF(ISBLANK(INDIRECT("G140")), NA(), INDIRECT("G140")) * IF(ISBLANK(INDIRECT("H140")), NA(), INDIRECT("H140")), "-")</f>
        <v>0</v>
      </c>
    </row>
    <row r="141" spans="1:9" customHeight="1" ht="50">
      <c r="B141" s="6" t="s">
        <v>31</v>
      </c>
      <c r="C141" s="16"/>
      <c r="D141" s="16"/>
      <c r="E141" s="16"/>
      <c r="F141" s="16"/>
      <c r="G141" s="16"/>
      <c r="H141" s="17"/>
      <c r="I141" s="17" t="str">
        <f>SUM(I131:I140)</f>
        <v>0</v>
      </c>
    </row>
    <row r="143" spans="1:9" customHeight="1" ht="50">
      <c r="B143" s="10" t="s">
        <v>225</v>
      </c>
      <c r="C143" s="1"/>
      <c r="D143" s="1"/>
      <c r="E143" s="1"/>
      <c r="F143" s="1"/>
      <c r="G143" s="1"/>
      <c r="H143" s="1"/>
      <c r="I143" s="1"/>
    </row>
    <row r="144" spans="1:9">
      <c r="B144" s="11" t="str">
        <f>IFERROR("Error: Missing value for '" &amp; INDIRECT(ADDRESS(5, (8 + IF(ISBLANK(H144), 1, NA()) - 1))) &amp; "' in cell " &amp; ADDRESS(ROW(), (8 + IF(ISBLANK(H144), 1, NA()) - 1), 4), "Success: All values provided")</f>
        <v>0</v>
      </c>
      <c r="C144" s="12">
        <v>3752227</v>
      </c>
      <c r="D144" s="12" t="s">
        <v>226</v>
      </c>
      <c r="E144" s="13" t="s">
        <v>227</v>
      </c>
      <c r="F144" s="12" t="s">
        <v>61</v>
      </c>
      <c r="G144" s="12">
        <v>56</v>
      </c>
      <c r="H144" s="14"/>
      <c r="I144" s="15" t="str">
        <f>IFERROR(IF(ISBLANK(INDIRECT("G144")), NA(), INDIRECT("G144")) * IF(ISBLANK(INDIRECT("H144")), NA(), INDIRECT("H144")), "-")</f>
        <v>0</v>
      </c>
    </row>
    <row r="145" spans="1:9">
      <c r="B145" s="11" t="str">
        <f>IFERROR("Error: Missing value for '" &amp; INDIRECT(ADDRESS(5, (8 + IF(ISBLANK(H145), 1, NA()) - 1))) &amp; "' in cell " &amp; ADDRESS(ROW(), (8 + IF(ISBLANK(H145), 1, NA()) - 1), 4), "Success: All values provided")</f>
        <v>0</v>
      </c>
      <c r="C145" s="12">
        <v>3752228</v>
      </c>
      <c r="D145" s="12" t="s">
        <v>228</v>
      </c>
      <c r="E145" s="13" t="s">
        <v>229</v>
      </c>
      <c r="F145" s="12" t="s">
        <v>61</v>
      </c>
      <c r="G145" s="12">
        <v>12</v>
      </c>
      <c r="H145" s="14"/>
      <c r="I145" s="15" t="str">
        <f>IFERROR(IF(ISBLANK(INDIRECT("G145")), NA(), INDIRECT("G145")) * IF(ISBLANK(INDIRECT("H145")), NA(), INDIRECT("H145")), "-")</f>
        <v>0</v>
      </c>
    </row>
    <row r="146" spans="1:9">
      <c r="B146" s="11" t="str">
        <f>IFERROR("Error: Missing value for '" &amp; INDIRECT(ADDRESS(5, (8 + IF(ISBLANK(H146), 1, NA()) - 1))) &amp; "' in cell " &amp; ADDRESS(ROW(), (8 + IF(ISBLANK(H146), 1, NA()) - 1), 4), "Success: All values provided")</f>
        <v>0</v>
      </c>
      <c r="C146" s="12">
        <v>3752229</v>
      </c>
      <c r="D146" s="12" t="s">
        <v>230</v>
      </c>
      <c r="E146" s="13" t="s">
        <v>231</v>
      </c>
      <c r="F146" s="12" t="s">
        <v>61</v>
      </c>
      <c r="G146" s="12">
        <v>54</v>
      </c>
      <c r="H146" s="14"/>
      <c r="I146" s="15" t="str">
        <f>IFERROR(IF(ISBLANK(INDIRECT("G146")), NA(), INDIRECT("G146")) * IF(ISBLANK(INDIRECT("H146")), NA(), INDIRECT("H146")), "-")</f>
        <v>0</v>
      </c>
    </row>
    <row r="147" spans="1:9">
      <c r="B147" s="11" t="str">
        <f>IFERROR("Error: Missing value for '" &amp; INDIRECT(ADDRESS(5, (8 + IF(ISBLANK(H147), 1, NA()) - 1))) &amp; "' in cell " &amp; ADDRESS(ROW(), (8 + IF(ISBLANK(H147), 1, NA()) - 1), 4), "Success: All values provided")</f>
        <v>0</v>
      </c>
      <c r="C147" s="12">
        <v>3752230</v>
      </c>
      <c r="D147" s="12" t="s">
        <v>232</v>
      </c>
      <c r="E147" s="13" t="s">
        <v>233</v>
      </c>
      <c r="F147" s="12" t="s">
        <v>61</v>
      </c>
      <c r="G147" s="12">
        <v>320</v>
      </c>
      <c r="H147" s="14"/>
      <c r="I147" s="15" t="str">
        <f>IFERROR(IF(ISBLANK(INDIRECT("G147")), NA(), INDIRECT("G147")) * IF(ISBLANK(INDIRECT("H147")), NA(), INDIRECT("H147")), "-")</f>
        <v>0</v>
      </c>
    </row>
    <row r="148" spans="1:9">
      <c r="B148" s="11" t="str">
        <f>IFERROR("Error: Missing value for '" &amp; INDIRECT(ADDRESS(5, (8 + IF(ISBLANK(H148), 1, NA()) - 1))) &amp; "' in cell " &amp; ADDRESS(ROW(), (8 + IF(ISBLANK(H148), 1, NA()) - 1), 4), "Success: All values provided")</f>
        <v>0</v>
      </c>
      <c r="C148" s="12">
        <v>3752231</v>
      </c>
      <c r="D148" s="12" t="s">
        <v>234</v>
      </c>
      <c r="E148" s="13" t="s">
        <v>235</v>
      </c>
      <c r="F148" s="12" t="s">
        <v>61</v>
      </c>
      <c r="G148" s="12">
        <v>325</v>
      </c>
      <c r="H148" s="14"/>
      <c r="I148" s="15" t="str">
        <f>IFERROR(IF(ISBLANK(INDIRECT("G148")), NA(), INDIRECT("G148")) * IF(ISBLANK(INDIRECT("H148")), NA(), INDIRECT("H148")), "-")</f>
        <v>0</v>
      </c>
    </row>
    <row r="149" spans="1:9">
      <c r="B149" s="11" t="str">
        <f>IFERROR("Error: Missing value for '" &amp; INDIRECT(ADDRESS(5, (8 + IF(ISBLANK(H149), 1, NA()) - 1))) &amp; "' in cell " &amp; ADDRESS(ROW(), (8 + IF(ISBLANK(H149), 1, NA()) - 1), 4), "Success: All values provided")</f>
        <v>0</v>
      </c>
      <c r="C149" s="12">
        <v>3752232</v>
      </c>
      <c r="D149" s="12" t="s">
        <v>236</v>
      </c>
      <c r="E149" s="13" t="s">
        <v>237</v>
      </c>
      <c r="F149" s="12" t="s">
        <v>61</v>
      </c>
      <c r="G149" s="12">
        <v>1010</v>
      </c>
      <c r="H149" s="14"/>
      <c r="I149" s="15" t="str">
        <f>IFERROR(IF(ISBLANK(INDIRECT("G149")), NA(), INDIRECT("G149")) * IF(ISBLANK(INDIRECT("H149")), NA(), INDIRECT("H149")), "-")</f>
        <v>0</v>
      </c>
    </row>
    <row r="150" spans="1:9">
      <c r="B150" s="11" t="str">
        <f>IFERROR("Error: Missing value for '" &amp; INDIRECT(ADDRESS(5, (8 + IF(ISBLANK(H150), 1, NA()) - 1))) &amp; "' in cell " &amp; ADDRESS(ROW(), (8 + IF(ISBLANK(H150), 1, NA()) - 1), 4), "Success: All values provided")</f>
        <v>0</v>
      </c>
      <c r="C150" s="12">
        <v>3752233</v>
      </c>
      <c r="D150" s="12" t="s">
        <v>238</v>
      </c>
      <c r="E150" s="13" t="s">
        <v>239</v>
      </c>
      <c r="F150" s="12" t="s">
        <v>61</v>
      </c>
      <c r="G150" s="12">
        <v>5</v>
      </c>
      <c r="H150" s="14"/>
      <c r="I150" s="15" t="str">
        <f>IFERROR(IF(ISBLANK(INDIRECT("G150")), NA(), INDIRECT("G150")) * IF(ISBLANK(INDIRECT("H150")), NA(), INDIRECT("H150")), "-")</f>
        <v>0</v>
      </c>
    </row>
    <row r="151" spans="1:9">
      <c r="B151" s="11" t="str">
        <f>IFERROR("Error: Missing value for '" &amp; INDIRECT(ADDRESS(5, (8 + IF(ISBLANK(H151), 1, NA()) - 1))) &amp; "' in cell " &amp; ADDRESS(ROW(), (8 + IF(ISBLANK(H151), 1, NA()) - 1), 4), "Success: All values provided")</f>
        <v>0</v>
      </c>
      <c r="C151" s="12">
        <v>3752234</v>
      </c>
      <c r="D151" s="12" t="s">
        <v>240</v>
      </c>
      <c r="E151" s="13" t="s">
        <v>241</v>
      </c>
      <c r="F151" s="12" t="s">
        <v>61</v>
      </c>
      <c r="G151" s="12">
        <v>2100</v>
      </c>
      <c r="H151" s="14"/>
      <c r="I151" s="15" t="str">
        <f>IFERROR(IF(ISBLANK(INDIRECT("G151")), NA(), INDIRECT("G151")) * IF(ISBLANK(INDIRECT("H151")), NA(), INDIRECT("H151")), "-")</f>
        <v>0</v>
      </c>
    </row>
    <row r="152" spans="1:9">
      <c r="B152" s="11" t="str">
        <f>IFERROR("Error: Missing value for '" &amp; INDIRECT(ADDRESS(5, (8 + IF(ISBLANK(H152), 1, NA()) - 1))) &amp; "' in cell " &amp; ADDRESS(ROW(), (8 + IF(ISBLANK(H152), 1, NA()) - 1), 4), "Success: All values provided")</f>
        <v>0</v>
      </c>
      <c r="C152" s="12">
        <v>3752235</v>
      </c>
      <c r="D152" s="12" t="s">
        <v>242</v>
      </c>
      <c r="E152" s="13" t="s">
        <v>243</v>
      </c>
      <c r="F152" s="12" t="s">
        <v>61</v>
      </c>
      <c r="G152" s="12">
        <v>1450</v>
      </c>
      <c r="H152" s="14"/>
      <c r="I152" s="15" t="str">
        <f>IFERROR(IF(ISBLANK(INDIRECT("G152")), NA(), INDIRECT("G152")) * IF(ISBLANK(INDIRECT("H152")), NA(), INDIRECT("H152")), "-")</f>
        <v>0</v>
      </c>
    </row>
    <row r="153" spans="1:9">
      <c r="B153" s="11" t="str">
        <f>IFERROR("Error: Missing value for '" &amp; INDIRECT(ADDRESS(5, (8 + IF(ISBLANK(H153), 1, NA()) - 1))) &amp; "' in cell " &amp; ADDRESS(ROW(), (8 + IF(ISBLANK(H153), 1, NA()) - 1), 4), "Success: All values provided")</f>
        <v>0</v>
      </c>
      <c r="C153" s="12">
        <v>3752236</v>
      </c>
      <c r="D153" s="12" t="s">
        <v>244</v>
      </c>
      <c r="E153" s="13" t="s">
        <v>245</v>
      </c>
      <c r="F153" s="12" t="s">
        <v>61</v>
      </c>
      <c r="G153" s="12">
        <v>2570</v>
      </c>
      <c r="H153" s="14"/>
      <c r="I153" s="15" t="str">
        <f>IFERROR(IF(ISBLANK(INDIRECT("G153")), NA(), INDIRECT("G153")) * IF(ISBLANK(INDIRECT("H153")), NA(), INDIRECT("H153")), "-")</f>
        <v>0</v>
      </c>
    </row>
    <row r="154" spans="1:9">
      <c r="B154" s="11" t="str">
        <f>IFERROR("Error: Missing value for '" &amp; INDIRECT(ADDRESS(5, (8 + IF(ISBLANK(H154), 1, NA()) - 1))) &amp; "' in cell " &amp; ADDRESS(ROW(), (8 + IF(ISBLANK(H154), 1, NA()) - 1), 4), "Success: All values provided")</f>
        <v>0</v>
      </c>
      <c r="C154" s="12">
        <v>3752237</v>
      </c>
      <c r="D154" s="12" t="s">
        <v>246</v>
      </c>
      <c r="E154" s="13" t="s">
        <v>247</v>
      </c>
      <c r="F154" s="12" t="s">
        <v>49</v>
      </c>
      <c r="G154" s="12">
        <v>12</v>
      </c>
      <c r="H154" s="14"/>
      <c r="I154" s="15" t="str">
        <f>IFERROR(IF(ISBLANK(INDIRECT("G154")), NA(), INDIRECT("G154")) * IF(ISBLANK(INDIRECT("H154")), NA(), INDIRECT("H154")), "-")</f>
        <v>0</v>
      </c>
    </row>
    <row r="155" spans="1:9">
      <c r="B155" s="11" t="str">
        <f>IFERROR("Error: Missing value for '" &amp; INDIRECT(ADDRESS(5, (8 + IF(ISBLANK(H155), 1, NA()) - 1))) &amp; "' in cell " &amp; ADDRESS(ROW(), (8 + IF(ISBLANK(H155), 1, NA()) - 1), 4), "Success: All values provided")</f>
        <v>0</v>
      </c>
      <c r="C155" s="12">
        <v>3752238</v>
      </c>
      <c r="D155" s="12" t="s">
        <v>248</v>
      </c>
      <c r="E155" s="13" t="s">
        <v>249</v>
      </c>
      <c r="F155" s="12" t="s">
        <v>49</v>
      </c>
      <c r="G155" s="12">
        <v>12</v>
      </c>
      <c r="H155" s="14"/>
      <c r="I155" s="15" t="str">
        <f>IFERROR(IF(ISBLANK(INDIRECT("G155")), NA(), INDIRECT("G155")) * IF(ISBLANK(INDIRECT("H155")), NA(), INDIRECT("H155")), "-")</f>
        <v>0</v>
      </c>
    </row>
    <row r="156" spans="1:9">
      <c r="B156" s="11" t="str">
        <f>IFERROR("Error: Missing value for '" &amp; INDIRECT(ADDRESS(5, (8 + IF(ISBLANK(H156), 1, NA()) - 1))) &amp; "' in cell " &amp; ADDRESS(ROW(), (8 + IF(ISBLANK(H156), 1, NA()) - 1), 4), "Success: All values provided")</f>
        <v>0</v>
      </c>
      <c r="C156" s="12">
        <v>3752239</v>
      </c>
      <c r="D156" s="12" t="s">
        <v>250</v>
      </c>
      <c r="E156" s="13" t="s">
        <v>251</v>
      </c>
      <c r="F156" s="12" t="s">
        <v>49</v>
      </c>
      <c r="G156" s="12">
        <v>15</v>
      </c>
      <c r="H156" s="14"/>
      <c r="I156" s="15" t="str">
        <f>IFERROR(IF(ISBLANK(INDIRECT("G156")), NA(), INDIRECT("G156")) * IF(ISBLANK(INDIRECT("H156")), NA(), INDIRECT("H156")), "-")</f>
        <v>0</v>
      </c>
    </row>
    <row r="157" spans="1:9">
      <c r="B157" s="11" t="str">
        <f>IFERROR("Error: Missing value for '" &amp; INDIRECT(ADDRESS(5, (8 + IF(ISBLANK(H157), 1, NA()) - 1))) &amp; "' in cell " &amp; ADDRESS(ROW(), (8 + IF(ISBLANK(H157), 1, NA()) - 1), 4), "Success: All values provided")</f>
        <v>0</v>
      </c>
      <c r="C157" s="12">
        <v>3752240</v>
      </c>
      <c r="D157" s="12" t="s">
        <v>252</v>
      </c>
      <c r="E157" s="13" t="s">
        <v>253</v>
      </c>
      <c r="F157" s="12" t="s">
        <v>49</v>
      </c>
      <c r="G157" s="12">
        <v>7</v>
      </c>
      <c r="H157" s="14"/>
      <c r="I157" s="15" t="str">
        <f>IFERROR(IF(ISBLANK(INDIRECT("G157")), NA(), INDIRECT("G157")) * IF(ISBLANK(INDIRECT("H157")), NA(), INDIRECT("H157")), "-")</f>
        <v>0</v>
      </c>
    </row>
    <row r="158" spans="1:9">
      <c r="B158" s="11" t="str">
        <f>IFERROR("Error: Missing value for '" &amp; INDIRECT(ADDRESS(5, (8 + IF(ISBLANK(H158), 1, NA()) - 1))) &amp; "' in cell " &amp; ADDRESS(ROW(), (8 + IF(ISBLANK(H158), 1, NA()) - 1), 4), "Success: All values provided")</f>
        <v>0</v>
      </c>
      <c r="C158" s="12">
        <v>3752241</v>
      </c>
      <c r="D158" s="12" t="s">
        <v>254</v>
      </c>
      <c r="E158" s="13" t="s">
        <v>255</v>
      </c>
      <c r="F158" s="12" t="s">
        <v>49</v>
      </c>
      <c r="G158" s="12">
        <v>8</v>
      </c>
      <c r="H158" s="14"/>
      <c r="I158" s="15" t="str">
        <f>IFERROR(IF(ISBLANK(INDIRECT("G158")), NA(), INDIRECT("G158")) * IF(ISBLANK(INDIRECT("H158")), NA(), INDIRECT("H158")), "-")</f>
        <v>0</v>
      </c>
    </row>
    <row r="159" spans="1:9">
      <c r="B159" s="11" t="str">
        <f>IFERROR("Error: Missing value for '" &amp; INDIRECT(ADDRESS(5, (8 + IF(ISBLANK(H159), 1, NA()) - 1))) &amp; "' in cell " &amp; ADDRESS(ROW(), (8 + IF(ISBLANK(H159), 1, NA()) - 1), 4), "Success: All values provided")</f>
        <v>0</v>
      </c>
      <c r="C159" s="12">
        <v>3752242</v>
      </c>
      <c r="D159" s="12" t="s">
        <v>256</v>
      </c>
      <c r="E159" s="13" t="s">
        <v>257</v>
      </c>
      <c r="F159" s="12" t="s">
        <v>49</v>
      </c>
      <c r="G159" s="12">
        <v>12</v>
      </c>
      <c r="H159" s="14"/>
      <c r="I159" s="15" t="str">
        <f>IFERROR(IF(ISBLANK(INDIRECT("G159")), NA(), INDIRECT("G159")) * IF(ISBLANK(INDIRECT("H159")), NA(), INDIRECT("H159")), "-")</f>
        <v>0</v>
      </c>
    </row>
    <row r="160" spans="1:9">
      <c r="B160" s="11" t="str">
        <f>IFERROR("Error: Missing value for '" &amp; INDIRECT(ADDRESS(5, (8 + IF(ISBLANK(H160), 1, NA()) - 1))) &amp; "' in cell " &amp; ADDRESS(ROW(), (8 + IF(ISBLANK(H160), 1, NA()) - 1), 4), "Success: All values provided")</f>
        <v>0</v>
      </c>
      <c r="C160" s="12">
        <v>3752243</v>
      </c>
      <c r="D160" s="12" t="s">
        <v>258</v>
      </c>
      <c r="E160" s="13" t="s">
        <v>259</v>
      </c>
      <c r="F160" s="12" t="s">
        <v>49</v>
      </c>
      <c r="G160" s="12">
        <v>23</v>
      </c>
      <c r="H160" s="14"/>
      <c r="I160" s="15" t="str">
        <f>IFERROR(IF(ISBLANK(INDIRECT("G160")), NA(), INDIRECT("G160")) * IF(ISBLANK(INDIRECT("H160")), NA(), INDIRECT("H160")), "-")</f>
        <v>0</v>
      </c>
    </row>
    <row r="161" spans="1:9">
      <c r="B161" s="11" t="str">
        <f>IFERROR("Error: Missing value for '" &amp; INDIRECT(ADDRESS(5, (8 + IF(ISBLANK(H161), 1, NA()) - 1))) &amp; "' in cell " &amp; ADDRESS(ROW(), (8 + IF(ISBLANK(H161), 1, NA()) - 1), 4), "Success: All values provided")</f>
        <v>0</v>
      </c>
      <c r="C161" s="12">
        <v>3752244</v>
      </c>
      <c r="D161" s="12" t="s">
        <v>260</v>
      </c>
      <c r="E161" s="13" t="s">
        <v>261</v>
      </c>
      <c r="F161" s="12" t="s">
        <v>49</v>
      </c>
      <c r="G161" s="12">
        <v>23</v>
      </c>
      <c r="H161" s="14"/>
      <c r="I161" s="15" t="str">
        <f>IFERROR(IF(ISBLANK(INDIRECT("G161")), NA(), INDIRECT("G161")) * IF(ISBLANK(INDIRECT("H161")), NA(), INDIRECT("H161")), "-")</f>
        <v>0</v>
      </c>
    </row>
    <row r="162" spans="1:9">
      <c r="B162" s="11" t="str">
        <f>IFERROR("Error: Missing value for '" &amp; INDIRECT(ADDRESS(5, (8 + IF(ISBLANK(H162), 1, NA()) - 1))) &amp; "' in cell " &amp; ADDRESS(ROW(), (8 + IF(ISBLANK(H162), 1, NA()) - 1), 4), "Success: All values provided")</f>
        <v>0</v>
      </c>
      <c r="C162" s="12">
        <v>3752245</v>
      </c>
      <c r="D162" s="12" t="s">
        <v>262</v>
      </c>
      <c r="E162" s="13" t="s">
        <v>263</v>
      </c>
      <c r="F162" s="12" t="s">
        <v>49</v>
      </c>
      <c r="G162" s="12">
        <v>23</v>
      </c>
      <c r="H162" s="14"/>
      <c r="I162" s="15" t="str">
        <f>IFERROR(IF(ISBLANK(INDIRECT("G162")), NA(), INDIRECT("G162")) * IF(ISBLANK(INDIRECT("H162")), NA(), INDIRECT("H162")), "-")</f>
        <v>0</v>
      </c>
    </row>
    <row r="163" spans="1:9">
      <c r="B163" s="11" t="str">
        <f>IFERROR("Error: Missing value for '" &amp; INDIRECT(ADDRESS(5, (8 + IF(ISBLANK(H163), 1, NA()) - 1))) &amp; "' in cell " &amp; ADDRESS(ROW(), (8 + IF(ISBLANK(H163), 1, NA()) - 1), 4), "Success: All values provided")</f>
        <v>0</v>
      </c>
      <c r="C163" s="12">
        <v>3752246</v>
      </c>
      <c r="D163" s="12" t="s">
        <v>264</v>
      </c>
      <c r="E163" s="13" t="s">
        <v>265</v>
      </c>
      <c r="F163" s="12" t="s">
        <v>49</v>
      </c>
      <c r="G163" s="12">
        <v>14</v>
      </c>
      <c r="H163" s="14"/>
      <c r="I163" s="15" t="str">
        <f>IFERROR(IF(ISBLANK(INDIRECT("G163")), NA(), INDIRECT("G163")) * IF(ISBLANK(INDIRECT("H163")), NA(), INDIRECT("H163")), "-")</f>
        <v>0</v>
      </c>
    </row>
    <row r="164" spans="1:9">
      <c r="B164" s="11" t="str">
        <f>IFERROR("Error: Missing value for '" &amp; INDIRECT(ADDRESS(5, (8 + IF(ISBLANK(H164), 1, NA()) - 1))) &amp; "' in cell " &amp; ADDRESS(ROW(), (8 + IF(ISBLANK(H164), 1, NA()) - 1), 4), "Success: All values provided")</f>
        <v>0</v>
      </c>
      <c r="C164" s="12">
        <v>3752247</v>
      </c>
      <c r="D164" s="12" t="s">
        <v>266</v>
      </c>
      <c r="E164" s="13" t="s">
        <v>267</v>
      </c>
      <c r="F164" s="12" t="s">
        <v>49</v>
      </c>
      <c r="G164" s="12">
        <v>15</v>
      </c>
      <c r="H164" s="14"/>
      <c r="I164" s="15" t="str">
        <f>IFERROR(IF(ISBLANK(INDIRECT("G164")), NA(), INDIRECT("G164")) * IF(ISBLANK(INDIRECT("H164")), NA(), INDIRECT("H164")), "-")</f>
        <v>0</v>
      </c>
    </row>
    <row r="165" spans="1:9">
      <c r="B165" s="11" t="str">
        <f>IFERROR("Error: Missing value for '" &amp; INDIRECT(ADDRESS(5, (8 + IF(ISBLANK(H165), 1, NA()) - 1))) &amp; "' in cell " &amp; ADDRESS(ROW(), (8 + IF(ISBLANK(H165), 1, NA()) - 1), 4), "Success: All values provided")</f>
        <v>0</v>
      </c>
      <c r="C165" s="12">
        <v>3752248</v>
      </c>
      <c r="D165" s="12" t="s">
        <v>268</v>
      </c>
      <c r="E165" s="13" t="s">
        <v>269</v>
      </c>
      <c r="F165" s="12" t="s">
        <v>49</v>
      </c>
      <c r="G165" s="12">
        <v>15</v>
      </c>
      <c r="H165" s="14"/>
      <c r="I165" s="15" t="str">
        <f>IFERROR(IF(ISBLANK(INDIRECT("G165")), NA(), INDIRECT("G165")) * IF(ISBLANK(INDIRECT("H165")), NA(), INDIRECT("H165")), "-")</f>
        <v>0</v>
      </c>
    </row>
    <row r="166" spans="1:9">
      <c r="B166" s="11" t="str">
        <f>IFERROR("Error: Missing value for '" &amp; INDIRECT(ADDRESS(5, (8 + IF(ISBLANK(H166), 1, NA()) - 1))) &amp; "' in cell " &amp; ADDRESS(ROW(), (8 + IF(ISBLANK(H166), 1, NA()) - 1), 4), "Success: All values provided")</f>
        <v>0</v>
      </c>
      <c r="C166" s="12">
        <v>3752249</v>
      </c>
      <c r="D166" s="12" t="s">
        <v>270</v>
      </c>
      <c r="E166" s="13" t="s">
        <v>271</v>
      </c>
      <c r="F166" s="12" t="s">
        <v>61</v>
      </c>
      <c r="G166" s="12">
        <v>2275</v>
      </c>
      <c r="H166" s="14"/>
      <c r="I166" s="15" t="str">
        <f>IFERROR(IF(ISBLANK(INDIRECT("G166")), NA(), INDIRECT("G166")) * IF(ISBLANK(INDIRECT("H166")), NA(), INDIRECT("H166")), "-")</f>
        <v>0</v>
      </c>
    </row>
    <row r="167" spans="1:9">
      <c r="B167" s="11" t="str">
        <f>IFERROR("Error: Missing value for '" &amp; INDIRECT(ADDRESS(5, (8 + IF(ISBLANK(H167), 1, NA()) - 1))) &amp; "' in cell " &amp; ADDRESS(ROW(), (8 + IF(ISBLANK(H167), 1, NA()) - 1), 4), "Success: All values provided")</f>
        <v>0</v>
      </c>
      <c r="C167" s="12">
        <v>3752250</v>
      </c>
      <c r="D167" s="12" t="s">
        <v>272</v>
      </c>
      <c r="E167" s="13" t="s">
        <v>273</v>
      </c>
      <c r="F167" s="12" t="s">
        <v>61</v>
      </c>
      <c r="G167" s="12">
        <v>790</v>
      </c>
      <c r="H167" s="14"/>
      <c r="I167" s="15" t="str">
        <f>IFERROR(IF(ISBLANK(INDIRECT("G167")), NA(), INDIRECT("G167")) * IF(ISBLANK(INDIRECT("H167")), NA(), INDIRECT("H167")), "-")</f>
        <v>0</v>
      </c>
    </row>
    <row r="168" spans="1:9">
      <c r="B168" s="11" t="str">
        <f>IFERROR("Error: Missing value for '" &amp; INDIRECT(ADDRESS(5, (8 + IF(ISBLANK(H168), 1, NA()) - 1))) &amp; "' in cell " &amp; ADDRESS(ROW(), (8 + IF(ISBLANK(H168), 1, NA()) - 1), 4), "Success: All values provided")</f>
        <v>0</v>
      </c>
      <c r="C168" s="12">
        <v>3752251</v>
      </c>
      <c r="D168" s="12" t="s">
        <v>274</v>
      </c>
      <c r="E168" s="13" t="s">
        <v>275</v>
      </c>
      <c r="F168" s="12" t="s">
        <v>61</v>
      </c>
      <c r="G168" s="12">
        <v>945</v>
      </c>
      <c r="H168" s="14"/>
      <c r="I168" s="15" t="str">
        <f>IFERROR(IF(ISBLANK(INDIRECT("G168")), NA(), INDIRECT("G168")) * IF(ISBLANK(INDIRECT("H168")), NA(), INDIRECT("H168")), "-")</f>
        <v>0</v>
      </c>
    </row>
    <row r="169" spans="1:9">
      <c r="B169" s="11" t="str">
        <f>IFERROR("Error: Missing value for '" &amp; INDIRECT(ADDRESS(5, (8 + IF(ISBLANK(H169), 1, NA()) - 1))) &amp; "' in cell " &amp; ADDRESS(ROW(), (8 + IF(ISBLANK(H169), 1, NA()) - 1), 4), "Success: All values provided")</f>
        <v>0</v>
      </c>
      <c r="C169" s="12">
        <v>3752252</v>
      </c>
      <c r="D169" s="12" t="s">
        <v>276</v>
      </c>
      <c r="E169" s="13" t="s">
        <v>277</v>
      </c>
      <c r="F169" s="12" t="s">
        <v>61</v>
      </c>
      <c r="G169" s="12">
        <v>2180</v>
      </c>
      <c r="H169" s="14"/>
      <c r="I169" s="15" t="str">
        <f>IFERROR(IF(ISBLANK(INDIRECT("G169")), NA(), INDIRECT("G169")) * IF(ISBLANK(INDIRECT("H169")), NA(), INDIRECT("H169")), "-")</f>
        <v>0</v>
      </c>
    </row>
    <row r="170" spans="1:9">
      <c r="B170" s="11" t="str">
        <f>IFERROR("Error: Missing value for '" &amp; INDIRECT(ADDRESS(5, (8 + IF(ISBLANK(H170), 1, NA()) - 1))) &amp; "' in cell " &amp; ADDRESS(ROW(), (8 + IF(ISBLANK(H170), 1, NA()) - 1), 4), "Success: All values provided")</f>
        <v>0</v>
      </c>
      <c r="C170" s="12">
        <v>3752253</v>
      </c>
      <c r="D170" s="12" t="s">
        <v>278</v>
      </c>
      <c r="E170" s="13" t="s">
        <v>279</v>
      </c>
      <c r="F170" s="12" t="s">
        <v>61</v>
      </c>
      <c r="G170" s="12">
        <v>1150</v>
      </c>
      <c r="H170" s="14"/>
      <c r="I170" s="15" t="str">
        <f>IFERROR(IF(ISBLANK(INDIRECT("G170")), NA(), INDIRECT("G170")) * IF(ISBLANK(INDIRECT("H170")), NA(), INDIRECT("H170")), "-")</f>
        <v>0</v>
      </c>
    </row>
    <row r="171" spans="1:9">
      <c r="B171" s="11" t="str">
        <f>IFERROR("Error: Missing value for '" &amp; INDIRECT(ADDRESS(5, (8 + IF(ISBLANK(H171), 1, NA()) - 1))) &amp; "' in cell " &amp; ADDRESS(ROW(), (8 + IF(ISBLANK(H171), 1, NA()) - 1), 4), "Success: All values provided")</f>
        <v>0</v>
      </c>
      <c r="C171" s="12">
        <v>3752254</v>
      </c>
      <c r="D171" s="12" t="s">
        <v>280</v>
      </c>
      <c r="E171" s="13" t="s">
        <v>281</v>
      </c>
      <c r="F171" s="12" t="s">
        <v>49</v>
      </c>
      <c r="G171" s="12">
        <v>1</v>
      </c>
      <c r="H171" s="14"/>
      <c r="I171" s="15" t="str">
        <f>IFERROR(IF(ISBLANK(INDIRECT("G171")), NA(), INDIRECT("G171")) * IF(ISBLANK(INDIRECT("H171")), NA(), INDIRECT("H171")), "-")</f>
        <v>0</v>
      </c>
    </row>
    <row r="172" spans="1:9">
      <c r="B172" s="11" t="str">
        <f>IFERROR("Error: Missing value for '" &amp; INDIRECT(ADDRESS(5, (8 + IF(ISBLANK(H172), 1, NA()) - 1))) &amp; "' in cell " &amp; ADDRESS(ROW(), (8 + IF(ISBLANK(H172), 1, NA()) - 1), 4), "Success: All values provided")</f>
        <v>0</v>
      </c>
      <c r="C172" s="12">
        <v>3752255</v>
      </c>
      <c r="D172" s="12" t="s">
        <v>282</v>
      </c>
      <c r="E172" s="13" t="s">
        <v>283</v>
      </c>
      <c r="F172" s="12" t="s">
        <v>49</v>
      </c>
      <c r="G172" s="12">
        <v>1</v>
      </c>
      <c r="H172" s="14"/>
      <c r="I172" s="15" t="str">
        <f>IFERROR(IF(ISBLANK(INDIRECT("G172")), NA(), INDIRECT("G172")) * IF(ISBLANK(INDIRECT("H172")), NA(), INDIRECT("H172")), "-")</f>
        <v>0</v>
      </c>
    </row>
    <row r="173" spans="1:9">
      <c r="B173" s="11" t="str">
        <f>IFERROR("Error: Missing value for '" &amp; INDIRECT(ADDRESS(5, (8 + IF(ISBLANK(H173), 1, NA()) - 1))) &amp; "' in cell " &amp; ADDRESS(ROW(), (8 + IF(ISBLANK(H173), 1, NA()) - 1), 4), "Success: All values provided")</f>
        <v>0</v>
      </c>
      <c r="C173" s="12">
        <v>3752256</v>
      </c>
      <c r="D173" s="12" t="s">
        <v>284</v>
      </c>
      <c r="E173" s="13" t="s">
        <v>285</v>
      </c>
      <c r="F173" s="12" t="s">
        <v>49</v>
      </c>
      <c r="G173" s="12">
        <v>2</v>
      </c>
      <c r="H173" s="14"/>
      <c r="I173" s="15" t="str">
        <f>IFERROR(IF(ISBLANK(INDIRECT("G173")), NA(), INDIRECT("G173")) * IF(ISBLANK(INDIRECT("H173")), NA(), INDIRECT("H173")), "-")</f>
        <v>0</v>
      </c>
    </row>
    <row r="174" spans="1:9">
      <c r="B174" s="11" t="str">
        <f>IFERROR("Error: Missing value for '" &amp; INDIRECT(ADDRESS(5, (8 + IF(ISBLANK(H174), 1, NA()) - 1))) &amp; "' in cell " &amp; ADDRESS(ROW(), (8 + IF(ISBLANK(H174), 1, NA()) - 1), 4), "Success: All values provided")</f>
        <v>0</v>
      </c>
      <c r="C174" s="12">
        <v>3752257</v>
      </c>
      <c r="D174" s="12" t="s">
        <v>286</v>
      </c>
      <c r="E174" s="13" t="s">
        <v>287</v>
      </c>
      <c r="F174" s="12" t="s">
        <v>49</v>
      </c>
      <c r="G174" s="12">
        <v>12</v>
      </c>
      <c r="H174" s="14"/>
      <c r="I174" s="15" t="str">
        <f>IFERROR(IF(ISBLANK(INDIRECT("G174")), NA(), INDIRECT("G174")) * IF(ISBLANK(INDIRECT("H174")), NA(), INDIRECT("H174")), "-")</f>
        <v>0</v>
      </c>
    </row>
    <row r="175" spans="1:9">
      <c r="B175" s="11" t="str">
        <f>IFERROR("Error: Missing value for '" &amp; INDIRECT(ADDRESS(5, (8 + IF(ISBLANK(H175), 1, NA()) - 1))) &amp; "' in cell " &amp; ADDRESS(ROW(), (8 + IF(ISBLANK(H175), 1, NA()) - 1), 4), "Success: All values provided")</f>
        <v>0</v>
      </c>
      <c r="C175" s="12">
        <v>3752258</v>
      </c>
      <c r="D175" s="12" t="s">
        <v>288</v>
      </c>
      <c r="E175" s="13" t="s">
        <v>289</v>
      </c>
      <c r="F175" s="12" t="s">
        <v>49</v>
      </c>
      <c r="G175" s="12">
        <v>2</v>
      </c>
      <c r="H175" s="14"/>
      <c r="I175" s="15" t="str">
        <f>IFERROR(IF(ISBLANK(INDIRECT("G175")), NA(), INDIRECT("G175")) * IF(ISBLANK(INDIRECT("H175")), NA(), INDIRECT("H175")), "-")</f>
        <v>0</v>
      </c>
    </row>
    <row r="176" spans="1:9">
      <c r="B176" s="11" t="str">
        <f>IFERROR("Error: Missing value for '" &amp; INDIRECT(ADDRESS(5, (8 + IF(ISBLANK(H176), 1, NA()) - 1))) &amp; "' in cell " &amp; ADDRESS(ROW(), (8 + IF(ISBLANK(H176), 1, NA()) - 1), 4), "Success: All values provided")</f>
        <v>0</v>
      </c>
      <c r="C176" s="12">
        <v>3752259</v>
      </c>
      <c r="D176" s="12" t="s">
        <v>290</v>
      </c>
      <c r="E176" s="13" t="s">
        <v>291</v>
      </c>
      <c r="F176" s="12" t="s">
        <v>49</v>
      </c>
      <c r="G176" s="12">
        <v>12</v>
      </c>
      <c r="H176" s="14"/>
      <c r="I176" s="15" t="str">
        <f>IFERROR(IF(ISBLANK(INDIRECT("G176")), NA(), INDIRECT("G176")) * IF(ISBLANK(INDIRECT("H176")), NA(), INDIRECT("H176")), "-")</f>
        <v>0</v>
      </c>
    </row>
    <row r="177" spans="1:9">
      <c r="B177" s="11" t="str">
        <f>IFERROR("Error: Missing value for '" &amp; INDIRECT(ADDRESS(5, (8 + IF(ISBLANK(H177), 1, NA()) - 1))) &amp; "' in cell " &amp; ADDRESS(ROW(), (8 + IF(ISBLANK(H177), 1, NA()) - 1), 4), "Success: All values provided")</f>
        <v>0</v>
      </c>
      <c r="C177" s="12">
        <v>3752260</v>
      </c>
      <c r="D177" s="12" t="s">
        <v>292</v>
      </c>
      <c r="E177" s="13" t="s">
        <v>293</v>
      </c>
      <c r="F177" s="12" t="s">
        <v>49</v>
      </c>
      <c r="G177" s="12">
        <v>12</v>
      </c>
      <c r="H177" s="14"/>
      <c r="I177" s="15" t="str">
        <f>IFERROR(IF(ISBLANK(INDIRECT("G177")), NA(), INDIRECT("G177")) * IF(ISBLANK(INDIRECT("H177")), NA(), INDIRECT("H177")), "-")</f>
        <v>0</v>
      </c>
    </row>
    <row r="178" spans="1:9">
      <c r="B178" s="11" t="str">
        <f>IFERROR("Error: Missing value for '" &amp; INDIRECT(ADDRESS(5, (8 + IF(ISBLANK(H178), 1, NA()) - 1))) &amp; "' in cell " &amp; ADDRESS(ROW(), (8 + IF(ISBLANK(H178), 1, NA()) - 1), 4), "Success: All values provided")</f>
        <v>0</v>
      </c>
      <c r="C178" s="12">
        <v>3752261</v>
      </c>
      <c r="D178" s="12" t="s">
        <v>294</v>
      </c>
      <c r="E178" s="13" t="s">
        <v>295</v>
      </c>
      <c r="F178" s="12" t="s">
        <v>61</v>
      </c>
      <c r="G178" s="12">
        <v>690</v>
      </c>
      <c r="H178" s="14"/>
      <c r="I178" s="15" t="str">
        <f>IFERROR(IF(ISBLANK(INDIRECT("G178")), NA(), INDIRECT("G178")) * IF(ISBLANK(INDIRECT("H178")), NA(), INDIRECT("H178")), "-")</f>
        <v>0</v>
      </c>
    </row>
    <row r="179" spans="1:9">
      <c r="B179" s="11" t="str">
        <f>IFERROR("Error: Missing value for '" &amp; INDIRECT(ADDRESS(5, (8 + IF(ISBLANK(H179), 1, NA()) - 1))) &amp; "' in cell " &amp; ADDRESS(ROW(), (8 + IF(ISBLANK(H179), 1, NA()) - 1), 4), "Success: All values provided")</f>
        <v>0</v>
      </c>
      <c r="C179" s="12">
        <v>3752262</v>
      </c>
      <c r="D179" s="12" t="s">
        <v>296</v>
      </c>
      <c r="E179" s="13" t="s">
        <v>297</v>
      </c>
      <c r="F179" s="12" t="s">
        <v>49</v>
      </c>
      <c r="G179" s="12">
        <v>5</v>
      </c>
      <c r="H179" s="14"/>
      <c r="I179" s="15" t="str">
        <f>IFERROR(IF(ISBLANK(INDIRECT("G179")), NA(), INDIRECT("G179")) * IF(ISBLANK(INDIRECT("H179")), NA(), INDIRECT("H179")), "-")</f>
        <v>0</v>
      </c>
    </row>
    <row r="180" spans="1:9">
      <c r="B180" s="11" t="str">
        <f>IFERROR("Error: Missing value for '" &amp; INDIRECT(ADDRESS(5, (8 + IF(ISBLANK(H180), 1, NA()) - 1))) &amp; "' in cell " &amp; ADDRESS(ROW(), (8 + IF(ISBLANK(H180), 1, NA()) - 1), 4), "Success: All values provided")</f>
        <v>0</v>
      </c>
      <c r="C180" s="12">
        <v>3752263</v>
      </c>
      <c r="D180" s="12" t="s">
        <v>298</v>
      </c>
      <c r="E180" s="13" t="s">
        <v>299</v>
      </c>
      <c r="F180" s="12" t="s">
        <v>61</v>
      </c>
      <c r="G180" s="12">
        <v>1180</v>
      </c>
      <c r="H180" s="14"/>
      <c r="I180" s="15" t="str">
        <f>IFERROR(IF(ISBLANK(INDIRECT("G180")), NA(), INDIRECT("G180")) * IF(ISBLANK(INDIRECT("H180")), NA(), INDIRECT("H180")), "-")</f>
        <v>0</v>
      </c>
    </row>
    <row r="181" spans="1:9">
      <c r="B181" s="11" t="str">
        <f>IFERROR("Error: Missing value for '" &amp; INDIRECT(ADDRESS(5, (8 + IF(ISBLANK(H181), 1, NA()) - 1))) &amp; "' in cell " &amp; ADDRESS(ROW(), (8 + IF(ISBLANK(H181), 1, NA()) - 1), 4), "Success: All values provided")</f>
        <v>0</v>
      </c>
      <c r="C181" s="12">
        <v>3752264</v>
      </c>
      <c r="D181" s="12" t="s">
        <v>300</v>
      </c>
      <c r="E181" s="13" t="s">
        <v>301</v>
      </c>
      <c r="F181" s="12" t="s">
        <v>49</v>
      </c>
      <c r="G181" s="12">
        <v>5</v>
      </c>
      <c r="H181" s="14"/>
      <c r="I181" s="15" t="str">
        <f>IFERROR(IF(ISBLANK(INDIRECT("G181")), NA(), INDIRECT("G181")) * IF(ISBLANK(INDIRECT("H181")), NA(), INDIRECT("H181")), "-")</f>
        <v>0</v>
      </c>
    </row>
    <row r="182" spans="1:9">
      <c r="B182" s="11" t="str">
        <f>IFERROR("Error: Missing value for '" &amp; INDIRECT(ADDRESS(5, (8 + IF(ISBLANK(H182), 1, NA()) - 1))) &amp; "' in cell " &amp; ADDRESS(ROW(), (8 + IF(ISBLANK(H182), 1, NA()) - 1), 4), "Success: All values provided")</f>
        <v>0</v>
      </c>
      <c r="C182" s="12">
        <v>3752265</v>
      </c>
      <c r="D182" s="12" t="s">
        <v>302</v>
      </c>
      <c r="E182" s="13" t="s">
        <v>303</v>
      </c>
      <c r="F182" s="12" t="s">
        <v>304</v>
      </c>
      <c r="G182" s="12">
        <v>22</v>
      </c>
      <c r="H182" s="14"/>
      <c r="I182" s="15" t="str">
        <f>IFERROR(IF(ISBLANK(INDIRECT("G182")), NA(), INDIRECT("G182")) * IF(ISBLANK(INDIRECT("H182")), NA(), INDIRECT("H182")), "-")</f>
        <v>0</v>
      </c>
    </row>
    <row r="183" spans="1:9">
      <c r="B183" s="11" t="str">
        <f>IFERROR("Error: Missing value for '" &amp; INDIRECT(ADDRESS(5, (8 + IF(ISBLANK(H183), 1, NA()) - 1))) &amp; "' in cell " &amp; ADDRESS(ROW(), (8 + IF(ISBLANK(H183), 1, NA()) - 1), 4), "Success: All values provided")</f>
        <v>0</v>
      </c>
      <c r="C183" s="12">
        <v>3752266</v>
      </c>
      <c r="D183" s="12" t="s">
        <v>305</v>
      </c>
      <c r="E183" s="13" t="s">
        <v>306</v>
      </c>
      <c r="F183" s="12" t="s">
        <v>49</v>
      </c>
      <c r="G183" s="12">
        <v>11</v>
      </c>
      <c r="H183" s="14"/>
      <c r="I183" s="15" t="str">
        <f>IFERROR(IF(ISBLANK(INDIRECT("G183")), NA(), INDIRECT("G183")) * IF(ISBLANK(INDIRECT("H183")), NA(), INDIRECT("H183")), "-")</f>
        <v>0</v>
      </c>
    </row>
    <row r="184" spans="1:9">
      <c r="B184" s="11" t="str">
        <f>IFERROR("Error: Missing value for '" &amp; INDIRECT(ADDRESS(5, (8 + IF(ISBLANK(H184), 1, NA()) - 1))) &amp; "' in cell " &amp; ADDRESS(ROW(), (8 + IF(ISBLANK(H184), 1, NA()) - 1), 4), "Success: All values provided")</f>
        <v>0</v>
      </c>
      <c r="C184" s="12">
        <v>3752267</v>
      </c>
      <c r="D184" s="12" t="s">
        <v>307</v>
      </c>
      <c r="E184" s="13" t="s">
        <v>308</v>
      </c>
      <c r="F184" s="12" t="s">
        <v>49</v>
      </c>
      <c r="G184" s="12">
        <v>2</v>
      </c>
      <c r="H184" s="14"/>
      <c r="I184" s="15" t="str">
        <f>IFERROR(IF(ISBLANK(INDIRECT("G184")), NA(), INDIRECT("G184")) * IF(ISBLANK(INDIRECT("H184")), NA(), INDIRECT("H184")), "-")</f>
        <v>0</v>
      </c>
    </row>
    <row r="185" spans="1:9">
      <c r="B185" s="11" t="str">
        <f>IFERROR("Error: Missing value for '" &amp; INDIRECT(ADDRESS(5, (8 + IF(ISBLANK(H185), 1, NA()) - 1))) &amp; "' in cell " &amp; ADDRESS(ROW(), (8 + IF(ISBLANK(H185), 1, NA()) - 1), 4), "Success: All values provided")</f>
        <v>0</v>
      </c>
      <c r="C185" s="12">
        <v>3752268</v>
      </c>
      <c r="D185" s="12" t="s">
        <v>309</v>
      </c>
      <c r="E185" s="13" t="s">
        <v>310</v>
      </c>
      <c r="F185" s="12" t="s">
        <v>49</v>
      </c>
      <c r="G185" s="12">
        <v>1</v>
      </c>
      <c r="H185" s="14"/>
      <c r="I185" s="15" t="str">
        <f>IFERROR(IF(ISBLANK(INDIRECT("G185")), NA(), INDIRECT("G185")) * IF(ISBLANK(INDIRECT("H185")), NA(), INDIRECT("H185")), "-")</f>
        <v>0</v>
      </c>
    </row>
    <row r="186" spans="1:9">
      <c r="B186" s="11" t="str">
        <f>IFERROR("Error: Missing value for '" &amp; INDIRECT(ADDRESS(5, (8 + IF(ISBLANK(H186), 1, NA()) - 1))) &amp; "' in cell " &amp; ADDRESS(ROW(), (8 + IF(ISBLANK(H186), 1, NA()) - 1), 4), "Success: All values provided")</f>
        <v>0</v>
      </c>
      <c r="C186" s="12">
        <v>3752269</v>
      </c>
      <c r="D186" s="12" t="s">
        <v>311</v>
      </c>
      <c r="E186" s="13" t="s">
        <v>312</v>
      </c>
      <c r="F186" s="12" t="s">
        <v>49</v>
      </c>
      <c r="G186" s="12">
        <v>1</v>
      </c>
      <c r="H186" s="14"/>
      <c r="I186" s="15" t="str">
        <f>IFERROR(IF(ISBLANK(INDIRECT("G186")), NA(), INDIRECT("G186")) * IF(ISBLANK(INDIRECT("H186")), NA(), INDIRECT("H186")), "-")</f>
        <v>0</v>
      </c>
    </row>
    <row r="187" spans="1:9">
      <c r="B187" s="11" t="str">
        <f>IFERROR("Error: Missing value for '" &amp; INDIRECT(ADDRESS(5, (8 + IF(ISBLANK(H187), 1, NA()) - 1))) &amp; "' in cell " &amp; ADDRESS(ROW(), (8 + IF(ISBLANK(H187), 1, NA()) - 1), 4), "Success: All values provided")</f>
        <v>0</v>
      </c>
      <c r="C187" s="12">
        <v>3752270</v>
      </c>
      <c r="D187" s="12" t="s">
        <v>313</v>
      </c>
      <c r="E187" s="13" t="s">
        <v>314</v>
      </c>
      <c r="F187" s="12" t="s">
        <v>49</v>
      </c>
      <c r="G187" s="12">
        <v>4</v>
      </c>
      <c r="H187" s="14"/>
      <c r="I187" s="15" t="str">
        <f>IFERROR(IF(ISBLANK(INDIRECT("G187")), NA(), INDIRECT("G187")) * IF(ISBLANK(INDIRECT("H187")), NA(), INDIRECT("H187")), "-")</f>
        <v>0</v>
      </c>
    </row>
    <row r="188" spans="1:9">
      <c r="B188" s="11" t="str">
        <f>IFERROR("Error: Missing value for '" &amp; INDIRECT(ADDRESS(5, (8 + IF(ISBLANK(H188), 1, NA()) - 1))) &amp; "' in cell " &amp; ADDRESS(ROW(), (8 + IF(ISBLANK(H188), 1, NA()) - 1), 4), "Success: All values provided")</f>
        <v>0</v>
      </c>
      <c r="C188" s="12">
        <v>3752271</v>
      </c>
      <c r="D188" s="12" t="s">
        <v>315</v>
      </c>
      <c r="E188" s="13" t="s">
        <v>316</v>
      </c>
      <c r="F188" s="12" t="s">
        <v>49</v>
      </c>
      <c r="G188" s="12">
        <v>1</v>
      </c>
      <c r="H188" s="14"/>
      <c r="I188" s="15" t="str">
        <f>IFERROR(IF(ISBLANK(INDIRECT("G188")), NA(), INDIRECT("G188")) * IF(ISBLANK(INDIRECT("H188")), NA(), INDIRECT("H188")), "-")</f>
        <v>0</v>
      </c>
    </row>
    <row r="189" spans="1:9" customHeight="1" ht="50">
      <c r="B189" s="6" t="s">
        <v>31</v>
      </c>
      <c r="C189" s="16"/>
      <c r="D189" s="16"/>
      <c r="E189" s="16"/>
      <c r="F189" s="16"/>
      <c r="G189" s="16"/>
      <c r="H189" s="17"/>
      <c r="I189" s="17" t="str">
        <f>SUM(I144:I188)</f>
        <v>0</v>
      </c>
    </row>
    <row r="191" spans="1:9" customHeight="1" ht="50">
      <c r="B191" s="10" t="s">
        <v>317</v>
      </c>
      <c r="C191" s="1"/>
      <c r="D191" s="1"/>
      <c r="E191" s="1"/>
      <c r="F191" s="1"/>
      <c r="G191" s="1"/>
      <c r="H191" s="1"/>
      <c r="I191" s="1"/>
    </row>
    <row r="192" spans="1:9">
      <c r="B192" s="11" t="str">
        <f>IFERROR("Error: Missing value for '" &amp; INDIRECT(ADDRESS(5, (8 + IF(ISBLANK(H192), 1, NA()) - 1))) &amp; "' in cell " &amp; ADDRESS(ROW(), (8 + IF(ISBLANK(H192), 1, NA()) - 1), 4), "Success: All values provided")</f>
        <v>0</v>
      </c>
      <c r="C192" s="12">
        <v>3752272</v>
      </c>
      <c r="D192" s="12" t="s">
        <v>318</v>
      </c>
      <c r="E192" s="13" t="s">
        <v>319</v>
      </c>
      <c r="F192" s="12" t="s">
        <v>320</v>
      </c>
      <c r="G192" s="12">
        <v>56</v>
      </c>
      <c r="H192" s="14"/>
      <c r="I192" s="15" t="str">
        <f>IFERROR(IF(ISBLANK(INDIRECT("G192")), NA(), INDIRECT("G192")) * IF(ISBLANK(INDIRECT("H192")), NA(), INDIRECT("H192")), "-")</f>
        <v>0</v>
      </c>
    </row>
    <row r="193" spans="1:9">
      <c r="B193" s="11" t="str">
        <f>IFERROR("Error: Missing value for '" &amp; INDIRECT(ADDRESS(5, (8 + IF(ISBLANK(H193), 1, NA()) - 1))) &amp; "' in cell " &amp; ADDRESS(ROW(), (8 + IF(ISBLANK(H193), 1, NA()) - 1), 4), "Success: All values provided")</f>
        <v>0</v>
      </c>
      <c r="C193" s="12">
        <v>3752273</v>
      </c>
      <c r="D193" s="12" t="s">
        <v>321</v>
      </c>
      <c r="E193" s="13" t="s">
        <v>322</v>
      </c>
      <c r="F193" s="12" t="s">
        <v>49</v>
      </c>
      <c r="G193" s="12">
        <v>7</v>
      </c>
      <c r="H193" s="14"/>
      <c r="I193" s="15" t="str">
        <f>IFERROR(IF(ISBLANK(INDIRECT("G193")), NA(), INDIRECT("G193")) * IF(ISBLANK(INDIRECT("H193")), NA(), INDIRECT("H193")), "-")</f>
        <v>0</v>
      </c>
    </row>
    <row r="194" spans="1:9">
      <c r="B194" s="11" t="str">
        <f>IFERROR("Error: Missing value for '" &amp; INDIRECT(ADDRESS(5, (8 + IF(ISBLANK(H194), 1, NA()) - 1))) &amp; "' in cell " &amp; ADDRESS(ROW(), (8 + IF(ISBLANK(H194), 1, NA()) - 1), 4), "Success: All values provided")</f>
        <v>0</v>
      </c>
      <c r="C194" s="12">
        <v>3818974</v>
      </c>
      <c r="D194" s="12" t="s">
        <v>323</v>
      </c>
      <c r="E194" s="13" t="s">
        <v>324</v>
      </c>
      <c r="F194" s="12" t="s">
        <v>49</v>
      </c>
      <c r="G194" s="12">
        <v>4</v>
      </c>
      <c r="H194" s="14"/>
      <c r="I194" s="15" t="str">
        <f>IFERROR(IF(ISBLANK(INDIRECT("G194")), NA(), INDIRECT("G194")) * IF(ISBLANK(INDIRECT("H194")), NA(), INDIRECT("H194")), "-")</f>
        <v>0</v>
      </c>
    </row>
    <row r="195" spans="1:9">
      <c r="B195" s="11" t="str">
        <f>IFERROR("Error: Missing value for '" &amp; INDIRECT(ADDRESS(5, (8 + IF(ISBLANK(H195), 1, NA()) - 1))) &amp; "' in cell " &amp; ADDRESS(ROW(), (8 + IF(ISBLANK(H195), 1, NA()) - 1), 4), "Success: All values provided")</f>
        <v>0</v>
      </c>
      <c r="C195" s="12">
        <v>3818976</v>
      </c>
      <c r="D195" s="12" t="s">
        <v>325</v>
      </c>
      <c r="E195" s="13" t="s">
        <v>326</v>
      </c>
      <c r="F195" s="12" t="s">
        <v>61</v>
      </c>
      <c r="G195" s="12">
        <v>94</v>
      </c>
      <c r="H195" s="14"/>
      <c r="I195" s="15" t="str">
        <f>IFERROR(IF(ISBLANK(INDIRECT("G195")), NA(), INDIRECT("G195")) * IF(ISBLANK(INDIRECT("H195")), NA(), INDIRECT("H195")), "-")</f>
        <v>0</v>
      </c>
    </row>
    <row r="196" spans="1:9">
      <c r="B196" s="11" t="str">
        <f>IFERROR("Error: Missing value for '" &amp; INDIRECT(ADDRESS(5, (8 + IF(ISBLANK(H196), 1, NA()) - 1))) &amp; "' in cell " &amp; ADDRESS(ROW(), (8 + IF(ISBLANK(H196), 1, NA()) - 1), 4), "Success: All values provided")</f>
        <v>0</v>
      </c>
      <c r="C196" s="12">
        <v>3818977</v>
      </c>
      <c r="D196" s="12" t="s">
        <v>327</v>
      </c>
      <c r="E196" s="13" t="s">
        <v>328</v>
      </c>
      <c r="F196" s="12" t="s">
        <v>61</v>
      </c>
      <c r="G196" s="12">
        <v>872</v>
      </c>
      <c r="H196" s="14"/>
      <c r="I196" s="15" t="str">
        <f>IFERROR(IF(ISBLANK(INDIRECT("G196")), NA(), INDIRECT("G196")) * IF(ISBLANK(INDIRECT("H196")), NA(), INDIRECT("H196")), "-")</f>
        <v>0</v>
      </c>
    </row>
    <row r="197" spans="1:9" customHeight="1" ht="50">
      <c r="B197" s="6" t="s">
        <v>31</v>
      </c>
      <c r="C197" s="16"/>
      <c r="D197" s="16"/>
      <c r="E197" s="16"/>
      <c r="F197" s="16"/>
      <c r="G197" s="16"/>
      <c r="H197" s="17"/>
      <c r="I197" s="17" t="str">
        <f>SUM(I192:I196)</f>
        <v>0</v>
      </c>
    </row>
    <row r="199" spans="1:9" customHeight="1" ht="50">
      <c r="B199" s="6" t="s">
        <v>329</v>
      </c>
      <c r="C199" s="16"/>
      <c r="D199" s="16"/>
      <c r="E199" s="16"/>
      <c r="F199" s="16"/>
      <c r="G199" s="16"/>
      <c r="H199" s="17"/>
      <c r="I199" s="17" t="str">
        <f>SUM(I8:I11,I15:I18,I22:I25,I29:I32,I36:I39,I43:I46,I50:I78,I82:I104,I108:I123,I127:I127,I131:I140,I144:I188,I192:I196)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$B35">
    <cfRule type="containsText" dxfId="0" priority="57" operator="beginsWith" text="Error">
      <formula>LEFT(B35,LEN("Error"))="Error"</formula>
    </cfRule>
    <cfRule type="containsText" dxfId="1" priority="58" operator="beginsWith" text="Success">
      <formula>LEFT(B35,LEN("Success"))="Success"</formula>
    </cfRule>
  </conditionalFormatting>
  <conditionalFormatting sqref="$B36">
    <cfRule type="containsText" dxfId="0" priority="59" operator="beginsWith" text="Error">
      <formula>LEFT(B36,LEN("Error"))="Error"</formula>
    </cfRule>
    <cfRule type="containsText" dxfId="1" priority="60" operator="beginsWith" text="Success">
      <formula>LEFT(B36,LEN("Success"))="Success"</formula>
    </cfRule>
  </conditionalFormatting>
  <conditionalFormatting sqref="$B37">
    <cfRule type="containsText" dxfId="0" priority="61" operator="beginsWith" text="Error">
      <formula>LEFT(B37,LEN("Error"))="Error"</formula>
    </cfRule>
    <cfRule type="containsText" dxfId="1" priority="62" operator="beginsWith" text="Success">
      <formula>LEFT(B37,LEN("Success"))="Success"</formula>
    </cfRule>
  </conditionalFormatting>
  <conditionalFormatting sqref="$B38">
    <cfRule type="containsText" dxfId="0" priority="63" operator="beginsWith" text="Error">
      <formula>LEFT(B38,LEN("Error"))="Error"</formula>
    </cfRule>
    <cfRule type="containsText" dxfId="1" priority="64" operator="beginsWith" text="Success">
      <formula>LEFT(B38,LEN("Success"))="Success"</formula>
    </cfRule>
  </conditionalFormatting>
  <conditionalFormatting sqref="$B39">
    <cfRule type="containsText" dxfId="0" priority="65" operator="beginsWith" text="Error">
      <formula>LEFT(B39,LEN("Error"))="Error"</formula>
    </cfRule>
    <cfRule type="containsText" dxfId="1" priority="66" operator="beginsWith" text="Success">
      <formula>LEFT(B39,LEN("Success"))="Success"</formula>
    </cfRule>
  </conditionalFormatting>
  <conditionalFormatting sqref="$B40">
    <cfRule type="containsText" dxfId="0" priority="67" operator="beginsWith" text="Error">
      <formula>LEFT(B40,LEN("Error"))="Error"</formula>
    </cfRule>
    <cfRule type="containsText" dxfId="1" priority="68" operator="beginsWith" text="Success">
      <formula>LEFT(B40,LEN("Success"))="Success"</formula>
    </cfRule>
  </conditionalFormatting>
  <conditionalFormatting sqref="$B41">
    <cfRule type="containsText" dxfId="0" priority="69" operator="beginsWith" text="Error">
      <formula>LEFT(B41,LEN("Error"))="Error"</formula>
    </cfRule>
    <cfRule type="containsText" dxfId="1" priority="70" operator="beginsWith" text="Success">
      <formula>LEFT(B41,LEN("Success"))="Success"</formula>
    </cfRule>
  </conditionalFormatting>
  <conditionalFormatting sqref="$B42">
    <cfRule type="containsText" dxfId="0" priority="71" operator="beginsWith" text="Error">
      <formula>LEFT(B42,LEN("Error"))="Error"</formula>
    </cfRule>
    <cfRule type="containsText" dxfId="1" priority="72" operator="beginsWith" text="Success">
      <formula>LEFT(B42,LEN("Success"))="Success"</formula>
    </cfRule>
  </conditionalFormatting>
  <conditionalFormatting sqref="$B43">
    <cfRule type="containsText" dxfId="0" priority="73" operator="beginsWith" text="Error">
      <formula>LEFT(B43,LEN("Error"))="Error"</formula>
    </cfRule>
    <cfRule type="containsText" dxfId="1" priority="74" operator="beginsWith" text="Success">
      <formula>LEFT(B43,LEN("Success"))="Success"</formula>
    </cfRule>
  </conditionalFormatting>
  <conditionalFormatting sqref="$B44">
    <cfRule type="containsText" dxfId="0" priority="75" operator="beginsWith" text="Error">
      <formula>LEFT(B44,LEN("Error"))="Error"</formula>
    </cfRule>
    <cfRule type="containsText" dxfId="1" priority="76" operator="beginsWith" text="Success">
      <formula>LEFT(B44,LEN("Success"))="Success"</formula>
    </cfRule>
  </conditionalFormatting>
  <conditionalFormatting sqref="$B45">
    <cfRule type="containsText" dxfId="0" priority="77" operator="beginsWith" text="Error">
      <formula>LEFT(B45,LEN("Error"))="Error"</formula>
    </cfRule>
    <cfRule type="containsText" dxfId="1" priority="78" operator="beginsWith" text="Success">
      <formula>LEFT(B45,LEN("Success"))="Success"</formula>
    </cfRule>
  </conditionalFormatting>
  <conditionalFormatting sqref="$B46">
    <cfRule type="containsText" dxfId="0" priority="79" operator="beginsWith" text="Error">
      <formula>LEFT(B46,LEN("Error"))="Error"</formula>
    </cfRule>
    <cfRule type="containsText" dxfId="1" priority="80" operator="beginsWith" text="Success">
      <formula>LEFT(B46,LEN("Success"))="Success"</formula>
    </cfRule>
  </conditionalFormatting>
  <conditionalFormatting sqref="$B47">
    <cfRule type="containsText" dxfId="0" priority="81" operator="beginsWith" text="Error">
      <formula>LEFT(B47,LEN("Error"))="Error"</formula>
    </cfRule>
    <cfRule type="containsText" dxfId="1" priority="82" operator="beginsWith" text="Success">
      <formula>LEFT(B47,LEN("Success"))="Success"</formula>
    </cfRule>
  </conditionalFormatting>
  <conditionalFormatting sqref="$B48">
    <cfRule type="containsText" dxfId="0" priority="83" operator="beginsWith" text="Error">
      <formula>LEFT(B48,LEN("Error"))="Error"</formula>
    </cfRule>
    <cfRule type="containsText" dxfId="1" priority="84" operator="beginsWith" text="Success">
      <formula>LEFT(B48,LEN("Success"))="Success"</formula>
    </cfRule>
  </conditionalFormatting>
  <conditionalFormatting sqref="$B49">
    <cfRule type="containsText" dxfId="0" priority="85" operator="beginsWith" text="Error">
      <formula>LEFT(B49,LEN("Error"))="Error"</formula>
    </cfRule>
    <cfRule type="containsText" dxfId="1" priority="86" operator="beginsWith" text="Success">
      <formula>LEFT(B49,LEN("Success"))="Success"</formula>
    </cfRule>
  </conditionalFormatting>
  <conditionalFormatting sqref="$B50">
    <cfRule type="containsText" dxfId="0" priority="87" operator="beginsWith" text="Error">
      <formula>LEFT(B50,LEN("Error"))="Error"</formula>
    </cfRule>
    <cfRule type="containsText" dxfId="1" priority="88" operator="beginsWith" text="Success">
      <formula>LEFT(B50,LEN("Success"))="Success"</formula>
    </cfRule>
  </conditionalFormatting>
  <conditionalFormatting sqref="$B51">
    <cfRule type="containsText" dxfId="0" priority="89" operator="beginsWith" text="Error">
      <formula>LEFT(B51,LEN("Error"))="Error"</formula>
    </cfRule>
    <cfRule type="containsText" dxfId="1" priority="90" operator="beginsWith" text="Success">
      <formula>LEFT(B51,LEN("Success"))="Success"</formula>
    </cfRule>
  </conditionalFormatting>
  <conditionalFormatting sqref="$B52">
    <cfRule type="containsText" dxfId="0" priority="91" operator="beginsWith" text="Error">
      <formula>LEFT(B52,LEN("Error"))="Error"</formula>
    </cfRule>
    <cfRule type="containsText" dxfId="1" priority="92" operator="beginsWith" text="Success">
      <formula>LEFT(B52,LEN("Success"))="Success"</formula>
    </cfRule>
  </conditionalFormatting>
  <conditionalFormatting sqref="$B53">
    <cfRule type="containsText" dxfId="0" priority="93" operator="beginsWith" text="Error">
      <formula>LEFT(B53,LEN("Error"))="Error"</formula>
    </cfRule>
    <cfRule type="containsText" dxfId="1" priority="94" operator="beginsWith" text="Success">
      <formula>LEFT(B53,LEN("Success"))="Success"</formula>
    </cfRule>
  </conditionalFormatting>
  <conditionalFormatting sqref="$B54">
    <cfRule type="containsText" dxfId="0" priority="95" operator="beginsWith" text="Error">
      <formula>LEFT(B54,LEN("Error"))="Error"</formula>
    </cfRule>
    <cfRule type="containsText" dxfId="1" priority="96" operator="beginsWith" text="Success">
      <formula>LEFT(B54,LEN("Success"))="Success"</formula>
    </cfRule>
  </conditionalFormatting>
  <conditionalFormatting sqref="$B55">
    <cfRule type="containsText" dxfId="0" priority="97" operator="beginsWith" text="Error">
      <formula>LEFT(B55,LEN("Error"))="Error"</formula>
    </cfRule>
    <cfRule type="containsText" dxfId="1" priority="98" operator="beginsWith" text="Success">
      <formula>LEFT(B55,LEN("Success"))="Success"</formula>
    </cfRule>
  </conditionalFormatting>
  <conditionalFormatting sqref="$B56">
    <cfRule type="containsText" dxfId="0" priority="99" operator="beginsWith" text="Error">
      <formula>LEFT(B56,LEN("Error"))="Error"</formula>
    </cfRule>
    <cfRule type="containsText" dxfId="1" priority="100" operator="beginsWith" text="Success">
      <formula>LEFT(B56,LEN("Success"))="Success"</formula>
    </cfRule>
  </conditionalFormatting>
  <conditionalFormatting sqref="$B57">
    <cfRule type="containsText" dxfId="0" priority="101" operator="beginsWith" text="Error">
      <formula>LEFT(B57,LEN("Error"))="Error"</formula>
    </cfRule>
    <cfRule type="containsText" dxfId="1" priority="102" operator="beginsWith" text="Success">
      <formula>LEFT(B57,LEN("Success"))="Success"</formula>
    </cfRule>
  </conditionalFormatting>
  <conditionalFormatting sqref="$B58">
    <cfRule type="containsText" dxfId="0" priority="103" operator="beginsWith" text="Error">
      <formula>LEFT(B58,LEN("Error"))="Error"</formula>
    </cfRule>
    <cfRule type="containsText" dxfId="1" priority="104" operator="beginsWith" text="Success">
      <formula>LEFT(B58,LEN("Success"))="Success"</formula>
    </cfRule>
  </conditionalFormatting>
  <conditionalFormatting sqref="$B59">
    <cfRule type="containsText" dxfId="0" priority="105" operator="beginsWith" text="Error">
      <formula>LEFT(B59,LEN("Error"))="Error"</formula>
    </cfRule>
    <cfRule type="containsText" dxfId="1" priority="106" operator="beginsWith" text="Success">
      <formula>LEFT(B59,LEN("Success"))="Success"</formula>
    </cfRule>
  </conditionalFormatting>
  <conditionalFormatting sqref="$B60">
    <cfRule type="containsText" dxfId="0" priority="107" operator="beginsWith" text="Error">
      <formula>LEFT(B60,LEN("Error"))="Error"</formula>
    </cfRule>
    <cfRule type="containsText" dxfId="1" priority="108" operator="beginsWith" text="Success">
      <formula>LEFT(B60,LEN("Success"))="Success"</formula>
    </cfRule>
  </conditionalFormatting>
  <conditionalFormatting sqref="$B61">
    <cfRule type="containsText" dxfId="0" priority="109" operator="beginsWith" text="Error">
      <formula>LEFT(B61,LEN("Error"))="Error"</formula>
    </cfRule>
    <cfRule type="containsText" dxfId="1" priority="110" operator="beginsWith" text="Success">
      <formula>LEFT(B61,LEN("Success"))="Success"</formula>
    </cfRule>
  </conditionalFormatting>
  <conditionalFormatting sqref="$B62">
    <cfRule type="containsText" dxfId="0" priority="111" operator="beginsWith" text="Error">
      <formula>LEFT(B62,LEN("Error"))="Error"</formula>
    </cfRule>
    <cfRule type="containsText" dxfId="1" priority="112" operator="beginsWith" text="Success">
      <formula>LEFT(B62,LEN("Success"))="Success"</formula>
    </cfRule>
  </conditionalFormatting>
  <conditionalFormatting sqref="$B63">
    <cfRule type="containsText" dxfId="0" priority="113" operator="beginsWith" text="Error">
      <formula>LEFT(B63,LEN("Error"))="Error"</formula>
    </cfRule>
    <cfRule type="containsText" dxfId="1" priority="114" operator="beginsWith" text="Success">
      <formula>LEFT(B63,LEN("Success"))="Success"</formula>
    </cfRule>
  </conditionalFormatting>
  <conditionalFormatting sqref="$B64">
    <cfRule type="containsText" dxfId="0" priority="115" operator="beginsWith" text="Error">
      <formula>LEFT(B64,LEN("Error"))="Error"</formula>
    </cfRule>
    <cfRule type="containsText" dxfId="1" priority="116" operator="beginsWith" text="Success">
      <formula>LEFT(B64,LEN("Success"))="Success"</formula>
    </cfRule>
  </conditionalFormatting>
  <conditionalFormatting sqref="$B65">
    <cfRule type="containsText" dxfId="0" priority="117" operator="beginsWith" text="Error">
      <formula>LEFT(B65,LEN("Error"))="Error"</formula>
    </cfRule>
    <cfRule type="containsText" dxfId="1" priority="118" operator="beginsWith" text="Success">
      <formula>LEFT(B65,LEN("Success"))="Success"</formula>
    </cfRule>
  </conditionalFormatting>
  <conditionalFormatting sqref="$B66">
    <cfRule type="containsText" dxfId="0" priority="119" operator="beginsWith" text="Error">
      <formula>LEFT(B66,LEN("Error"))="Error"</formula>
    </cfRule>
    <cfRule type="containsText" dxfId="1" priority="120" operator="beginsWith" text="Success">
      <formula>LEFT(B66,LEN("Success"))="Success"</formula>
    </cfRule>
  </conditionalFormatting>
  <conditionalFormatting sqref="$B67">
    <cfRule type="containsText" dxfId="0" priority="121" operator="beginsWith" text="Error">
      <formula>LEFT(B67,LEN("Error"))="Error"</formula>
    </cfRule>
    <cfRule type="containsText" dxfId="1" priority="122" operator="beginsWith" text="Success">
      <formula>LEFT(B67,LEN("Success"))="Success"</formula>
    </cfRule>
  </conditionalFormatting>
  <conditionalFormatting sqref="$B68">
    <cfRule type="containsText" dxfId="0" priority="123" operator="beginsWith" text="Error">
      <formula>LEFT(B68,LEN("Error"))="Error"</formula>
    </cfRule>
    <cfRule type="containsText" dxfId="1" priority="124" operator="beginsWith" text="Success">
      <formula>LEFT(B68,LEN("Success"))="Success"</formula>
    </cfRule>
  </conditionalFormatting>
  <conditionalFormatting sqref="$B69">
    <cfRule type="containsText" dxfId="0" priority="125" operator="beginsWith" text="Error">
      <formula>LEFT(B69,LEN("Error"))="Error"</formula>
    </cfRule>
    <cfRule type="containsText" dxfId="1" priority="126" operator="beginsWith" text="Success">
      <formula>LEFT(B69,LEN("Success"))="Success"</formula>
    </cfRule>
  </conditionalFormatting>
  <conditionalFormatting sqref="$B70">
    <cfRule type="containsText" dxfId="0" priority="127" operator="beginsWith" text="Error">
      <formula>LEFT(B70,LEN("Error"))="Error"</formula>
    </cfRule>
    <cfRule type="containsText" dxfId="1" priority="128" operator="beginsWith" text="Success">
      <formula>LEFT(B70,LEN("Success"))="Success"</formula>
    </cfRule>
  </conditionalFormatting>
  <conditionalFormatting sqref="$B71">
    <cfRule type="containsText" dxfId="0" priority="129" operator="beginsWith" text="Error">
      <formula>LEFT(B71,LEN("Error"))="Error"</formula>
    </cfRule>
    <cfRule type="containsText" dxfId="1" priority="130" operator="beginsWith" text="Success">
      <formula>LEFT(B71,LEN("Success"))="Success"</formula>
    </cfRule>
  </conditionalFormatting>
  <conditionalFormatting sqref="$B72">
    <cfRule type="containsText" dxfId="0" priority="131" operator="beginsWith" text="Error">
      <formula>LEFT(B72,LEN("Error"))="Error"</formula>
    </cfRule>
    <cfRule type="containsText" dxfId="1" priority="132" operator="beginsWith" text="Success">
      <formula>LEFT(B72,LEN("Success"))="Success"</formula>
    </cfRule>
  </conditionalFormatting>
  <conditionalFormatting sqref="$B73">
    <cfRule type="containsText" dxfId="0" priority="133" operator="beginsWith" text="Error">
      <formula>LEFT(B73,LEN("Error"))="Error"</formula>
    </cfRule>
    <cfRule type="containsText" dxfId="1" priority="134" operator="beginsWith" text="Success">
      <formula>LEFT(B73,LEN("Success"))="Success"</formula>
    </cfRule>
  </conditionalFormatting>
  <conditionalFormatting sqref="$B74">
    <cfRule type="containsText" dxfId="0" priority="135" operator="beginsWith" text="Error">
      <formula>LEFT(B74,LEN("Error"))="Error"</formula>
    </cfRule>
    <cfRule type="containsText" dxfId="1" priority="136" operator="beginsWith" text="Success">
      <formula>LEFT(B74,LEN("Success"))="Success"</formula>
    </cfRule>
  </conditionalFormatting>
  <conditionalFormatting sqref="$B75">
    <cfRule type="containsText" dxfId="0" priority="137" operator="beginsWith" text="Error">
      <formula>LEFT(B75,LEN("Error"))="Error"</formula>
    </cfRule>
    <cfRule type="containsText" dxfId="1" priority="138" operator="beginsWith" text="Success">
      <formula>LEFT(B75,LEN("Success"))="Success"</formula>
    </cfRule>
  </conditionalFormatting>
  <conditionalFormatting sqref="$B76">
    <cfRule type="containsText" dxfId="0" priority="139" operator="beginsWith" text="Error">
      <formula>LEFT(B76,LEN("Error"))="Error"</formula>
    </cfRule>
    <cfRule type="containsText" dxfId="1" priority="140" operator="beginsWith" text="Success">
      <formula>LEFT(B76,LEN("Success"))="Success"</formula>
    </cfRule>
  </conditionalFormatting>
  <conditionalFormatting sqref="$B77">
    <cfRule type="containsText" dxfId="0" priority="141" operator="beginsWith" text="Error">
      <formula>LEFT(B77,LEN("Error"))="Error"</formula>
    </cfRule>
    <cfRule type="containsText" dxfId="1" priority="142" operator="beginsWith" text="Success">
      <formula>LEFT(B77,LEN("Success"))="Success"</formula>
    </cfRule>
  </conditionalFormatting>
  <conditionalFormatting sqref="$B78">
    <cfRule type="containsText" dxfId="0" priority="143" operator="beginsWith" text="Error">
      <formula>LEFT(B78,LEN("Error"))="Error"</formula>
    </cfRule>
    <cfRule type="containsText" dxfId="1" priority="144" operator="beginsWith" text="Success">
      <formula>LEFT(B78,LEN("Success"))="Success"</formula>
    </cfRule>
  </conditionalFormatting>
  <conditionalFormatting sqref="$B79">
    <cfRule type="containsText" dxfId="0" priority="145" operator="beginsWith" text="Error">
      <formula>LEFT(B79,LEN("Error"))="Error"</formula>
    </cfRule>
    <cfRule type="containsText" dxfId="1" priority="146" operator="beginsWith" text="Success">
      <formula>LEFT(B79,LEN("Success"))="Success"</formula>
    </cfRule>
  </conditionalFormatting>
  <conditionalFormatting sqref="$B80">
    <cfRule type="containsText" dxfId="0" priority="147" operator="beginsWith" text="Error">
      <formula>LEFT(B80,LEN("Error"))="Error"</formula>
    </cfRule>
    <cfRule type="containsText" dxfId="1" priority="148" operator="beginsWith" text="Success">
      <formula>LEFT(B80,LEN("Success"))="Success"</formula>
    </cfRule>
  </conditionalFormatting>
  <conditionalFormatting sqref="$B81">
    <cfRule type="containsText" dxfId="0" priority="149" operator="beginsWith" text="Error">
      <formula>LEFT(B81,LEN("Error"))="Error"</formula>
    </cfRule>
    <cfRule type="containsText" dxfId="1" priority="150" operator="beginsWith" text="Success">
      <formula>LEFT(B81,LEN("Success"))="Success"</formula>
    </cfRule>
  </conditionalFormatting>
  <conditionalFormatting sqref="$B82">
    <cfRule type="containsText" dxfId="0" priority="151" operator="beginsWith" text="Error">
      <formula>LEFT(B82,LEN("Error"))="Error"</formula>
    </cfRule>
    <cfRule type="containsText" dxfId="1" priority="152" operator="beginsWith" text="Success">
      <formula>LEFT(B82,LEN("Success"))="Success"</formula>
    </cfRule>
  </conditionalFormatting>
  <conditionalFormatting sqref="$B83">
    <cfRule type="containsText" dxfId="0" priority="153" operator="beginsWith" text="Error">
      <formula>LEFT(B83,LEN("Error"))="Error"</formula>
    </cfRule>
    <cfRule type="containsText" dxfId="1" priority="154" operator="beginsWith" text="Success">
      <formula>LEFT(B83,LEN("Success"))="Success"</formula>
    </cfRule>
  </conditionalFormatting>
  <conditionalFormatting sqref="$B84">
    <cfRule type="containsText" dxfId="0" priority="155" operator="beginsWith" text="Error">
      <formula>LEFT(B84,LEN("Error"))="Error"</formula>
    </cfRule>
    <cfRule type="containsText" dxfId="1" priority="156" operator="beginsWith" text="Success">
      <formula>LEFT(B84,LEN("Success"))="Success"</formula>
    </cfRule>
  </conditionalFormatting>
  <conditionalFormatting sqref="$B85">
    <cfRule type="containsText" dxfId="0" priority="157" operator="beginsWith" text="Error">
      <formula>LEFT(B85,LEN("Error"))="Error"</formula>
    </cfRule>
    <cfRule type="containsText" dxfId="1" priority="158" operator="beginsWith" text="Success">
      <formula>LEFT(B85,LEN("Success"))="Success"</formula>
    </cfRule>
  </conditionalFormatting>
  <conditionalFormatting sqref="$B86">
    <cfRule type="containsText" dxfId="0" priority="159" operator="beginsWith" text="Error">
      <formula>LEFT(B86,LEN("Error"))="Error"</formula>
    </cfRule>
    <cfRule type="containsText" dxfId="1" priority="160" operator="beginsWith" text="Success">
      <formula>LEFT(B86,LEN("Success"))="Success"</formula>
    </cfRule>
  </conditionalFormatting>
  <conditionalFormatting sqref="$B87">
    <cfRule type="containsText" dxfId="0" priority="161" operator="beginsWith" text="Error">
      <formula>LEFT(B87,LEN("Error"))="Error"</formula>
    </cfRule>
    <cfRule type="containsText" dxfId="1" priority="162" operator="beginsWith" text="Success">
      <formula>LEFT(B87,LEN("Success"))="Success"</formula>
    </cfRule>
  </conditionalFormatting>
  <conditionalFormatting sqref="$B88">
    <cfRule type="containsText" dxfId="0" priority="163" operator="beginsWith" text="Error">
      <formula>LEFT(B88,LEN("Error"))="Error"</formula>
    </cfRule>
    <cfRule type="containsText" dxfId="1" priority="164" operator="beginsWith" text="Success">
      <formula>LEFT(B88,LEN("Success"))="Success"</formula>
    </cfRule>
  </conditionalFormatting>
  <conditionalFormatting sqref="$B89">
    <cfRule type="containsText" dxfId="0" priority="165" operator="beginsWith" text="Error">
      <formula>LEFT(B89,LEN("Error"))="Error"</formula>
    </cfRule>
    <cfRule type="containsText" dxfId="1" priority="166" operator="beginsWith" text="Success">
      <formula>LEFT(B89,LEN("Success"))="Success"</formula>
    </cfRule>
  </conditionalFormatting>
  <conditionalFormatting sqref="$B90">
    <cfRule type="containsText" dxfId="0" priority="167" operator="beginsWith" text="Error">
      <formula>LEFT(B90,LEN("Error"))="Error"</formula>
    </cfRule>
    <cfRule type="containsText" dxfId="1" priority="168" operator="beginsWith" text="Success">
      <formula>LEFT(B90,LEN("Success"))="Success"</formula>
    </cfRule>
  </conditionalFormatting>
  <conditionalFormatting sqref="$B91">
    <cfRule type="containsText" dxfId="0" priority="169" operator="beginsWith" text="Error">
      <formula>LEFT(B91,LEN("Error"))="Error"</formula>
    </cfRule>
    <cfRule type="containsText" dxfId="1" priority="170" operator="beginsWith" text="Success">
      <formula>LEFT(B91,LEN("Success"))="Success"</formula>
    </cfRule>
  </conditionalFormatting>
  <conditionalFormatting sqref="$B92">
    <cfRule type="containsText" dxfId="0" priority="171" operator="beginsWith" text="Error">
      <formula>LEFT(B92,LEN("Error"))="Error"</formula>
    </cfRule>
    <cfRule type="containsText" dxfId="1" priority="172" operator="beginsWith" text="Success">
      <formula>LEFT(B92,LEN("Success"))="Success"</formula>
    </cfRule>
  </conditionalFormatting>
  <conditionalFormatting sqref="$B93">
    <cfRule type="containsText" dxfId="0" priority="173" operator="beginsWith" text="Error">
      <formula>LEFT(B93,LEN("Error"))="Error"</formula>
    </cfRule>
    <cfRule type="containsText" dxfId="1" priority="174" operator="beginsWith" text="Success">
      <formula>LEFT(B93,LEN("Success"))="Success"</formula>
    </cfRule>
  </conditionalFormatting>
  <conditionalFormatting sqref="$B94">
    <cfRule type="containsText" dxfId="0" priority="175" operator="beginsWith" text="Error">
      <formula>LEFT(B94,LEN("Error"))="Error"</formula>
    </cfRule>
    <cfRule type="containsText" dxfId="1" priority="176" operator="beginsWith" text="Success">
      <formula>LEFT(B94,LEN("Success"))="Success"</formula>
    </cfRule>
  </conditionalFormatting>
  <conditionalFormatting sqref="$B95">
    <cfRule type="containsText" dxfId="0" priority="177" operator="beginsWith" text="Error">
      <formula>LEFT(B95,LEN("Error"))="Error"</formula>
    </cfRule>
    <cfRule type="containsText" dxfId="1" priority="178" operator="beginsWith" text="Success">
      <formula>LEFT(B95,LEN("Success"))="Success"</formula>
    </cfRule>
  </conditionalFormatting>
  <conditionalFormatting sqref="$B96">
    <cfRule type="containsText" dxfId="0" priority="179" operator="beginsWith" text="Error">
      <formula>LEFT(B96,LEN("Error"))="Error"</formula>
    </cfRule>
    <cfRule type="containsText" dxfId="1" priority="180" operator="beginsWith" text="Success">
      <formula>LEFT(B96,LEN("Success"))="Success"</formula>
    </cfRule>
  </conditionalFormatting>
  <conditionalFormatting sqref="$B97">
    <cfRule type="containsText" dxfId="0" priority="181" operator="beginsWith" text="Error">
      <formula>LEFT(B97,LEN("Error"))="Error"</formula>
    </cfRule>
    <cfRule type="containsText" dxfId="1" priority="182" operator="beginsWith" text="Success">
      <formula>LEFT(B97,LEN("Success"))="Success"</formula>
    </cfRule>
  </conditionalFormatting>
  <conditionalFormatting sqref="$B98">
    <cfRule type="containsText" dxfId="0" priority="183" operator="beginsWith" text="Error">
      <formula>LEFT(B98,LEN("Error"))="Error"</formula>
    </cfRule>
    <cfRule type="containsText" dxfId="1" priority="184" operator="beginsWith" text="Success">
      <formula>LEFT(B98,LEN("Success"))="Success"</formula>
    </cfRule>
  </conditionalFormatting>
  <conditionalFormatting sqref="$B99">
    <cfRule type="containsText" dxfId="0" priority="185" operator="beginsWith" text="Error">
      <formula>LEFT(B99,LEN("Error"))="Error"</formula>
    </cfRule>
    <cfRule type="containsText" dxfId="1" priority="186" operator="beginsWith" text="Success">
      <formula>LEFT(B99,LEN("Success"))="Success"</formula>
    </cfRule>
  </conditionalFormatting>
  <conditionalFormatting sqref="$B100">
    <cfRule type="containsText" dxfId="0" priority="187" operator="beginsWith" text="Error">
      <formula>LEFT(B100,LEN("Error"))="Error"</formula>
    </cfRule>
    <cfRule type="containsText" dxfId="1" priority="188" operator="beginsWith" text="Success">
      <formula>LEFT(B100,LEN("Success"))="Success"</formula>
    </cfRule>
  </conditionalFormatting>
  <conditionalFormatting sqref="$B101">
    <cfRule type="containsText" dxfId="0" priority="189" operator="beginsWith" text="Error">
      <formula>LEFT(B101,LEN("Error"))="Error"</formula>
    </cfRule>
    <cfRule type="containsText" dxfId="1" priority="190" operator="beginsWith" text="Success">
      <formula>LEFT(B101,LEN("Success"))="Success"</formula>
    </cfRule>
  </conditionalFormatting>
  <conditionalFormatting sqref="$B102">
    <cfRule type="containsText" dxfId="0" priority="191" operator="beginsWith" text="Error">
      <formula>LEFT(B102,LEN("Error"))="Error"</formula>
    </cfRule>
    <cfRule type="containsText" dxfId="1" priority="192" operator="beginsWith" text="Success">
      <formula>LEFT(B102,LEN("Success"))="Success"</formula>
    </cfRule>
  </conditionalFormatting>
  <conditionalFormatting sqref="$B103">
    <cfRule type="containsText" dxfId="0" priority="193" operator="beginsWith" text="Error">
      <formula>LEFT(B103,LEN("Error"))="Error"</formula>
    </cfRule>
    <cfRule type="containsText" dxfId="1" priority="194" operator="beginsWith" text="Success">
      <formula>LEFT(B103,LEN("Success"))="Success"</formula>
    </cfRule>
  </conditionalFormatting>
  <conditionalFormatting sqref="$B104">
    <cfRule type="containsText" dxfId="0" priority="195" operator="beginsWith" text="Error">
      <formula>LEFT(B104,LEN("Error"))="Error"</formula>
    </cfRule>
    <cfRule type="containsText" dxfId="1" priority="196" operator="beginsWith" text="Success">
      <formula>LEFT(B104,LEN("Success"))="Success"</formula>
    </cfRule>
  </conditionalFormatting>
  <conditionalFormatting sqref="$B105">
    <cfRule type="containsText" dxfId="0" priority="197" operator="beginsWith" text="Error">
      <formula>LEFT(B105,LEN("Error"))="Error"</formula>
    </cfRule>
    <cfRule type="containsText" dxfId="1" priority="198" operator="beginsWith" text="Success">
      <formula>LEFT(B105,LEN("Success"))="Success"</formula>
    </cfRule>
  </conditionalFormatting>
  <conditionalFormatting sqref="$B106">
    <cfRule type="containsText" dxfId="0" priority="199" operator="beginsWith" text="Error">
      <formula>LEFT(B106,LEN("Error"))="Error"</formula>
    </cfRule>
    <cfRule type="containsText" dxfId="1" priority="200" operator="beginsWith" text="Success">
      <formula>LEFT(B106,LEN("Success"))="Success"</formula>
    </cfRule>
  </conditionalFormatting>
  <conditionalFormatting sqref="$B107">
    <cfRule type="containsText" dxfId="0" priority="201" operator="beginsWith" text="Error">
      <formula>LEFT(B107,LEN("Error"))="Error"</formula>
    </cfRule>
    <cfRule type="containsText" dxfId="1" priority="202" operator="beginsWith" text="Success">
      <formula>LEFT(B107,LEN("Success"))="Success"</formula>
    </cfRule>
  </conditionalFormatting>
  <conditionalFormatting sqref="$B108">
    <cfRule type="containsText" dxfId="0" priority="203" operator="beginsWith" text="Error">
      <formula>LEFT(B108,LEN("Error"))="Error"</formula>
    </cfRule>
    <cfRule type="containsText" dxfId="1" priority="204" operator="beginsWith" text="Success">
      <formula>LEFT(B108,LEN("Success"))="Success"</formula>
    </cfRule>
  </conditionalFormatting>
  <conditionalFormatting sqref="$B109">
    <cfRule type="containsText" dxfId="0" priority="205" operator="beginsWith" text="Error">
      <formula>LEFT(B109,LEN("Error"))="Error"</formula>
    </cfRule>
    <cfRule type="containsText" dxfId="1" priority="206" operator="beginsWith" text="Success">
      <formula>LEFT(B109,LEN("Success"))="Success"</formula>
    </cfRule>
  </conditionalFormatting>
  <conditionalFormatting sqref="$B110">
    <cfRule type="containsText" dxfId="0" priority="207" operator="beginsWith" text="Error">
      <formula>LEFT(B110,LEN("Error"))="Error"</formula>
    </cfRule>
    <cfRule type="containsText" dxfId="1" priority="208" operator="beginsWith" text="Success">
      <formula>LEFT(B110,LEN("Success"))="Success"</formula>
    </cfRule>
  </conditionalFormatting>
  <conditionalFormatting sqref="$B111">
    <cfRule type="containsText" dxfId="0" priority="209" operator="beginsWith" text="Error">
      <formula>LEFT(B111,LEN("Error"))="Error"</formula>
    </cfRule>
    <cfRule type="containsText" dxfId="1" priority="210" operator="beginsWith" text="Success">
      <formula>LEFT(B111,LEN("Success"))="Success"</formula>
    </cfRule>
  </conditionalFormatting>
  <conditionalFormatting sqref="$B112">
    <cfRule type="containsText" dxfId="0" priority="211" operator="beginsWith" text="Error">
      <formula>LEFT(B112,LEN("Error"))="Error"</formula>
    </cfRule>
    <cfRule type="containsText" dxfId="1" priority="212" operator="beginsWith" text="Success">
      <formula>LEFT(B112,LEN("Success"))="Success"</formula>
    </cfRule>
  </conditionalFormatting>
  <conditionalFormatting sqref="$B113">
    <cfRule type="containsText" dxfId="0" priority="213" operator="beginsWith" text="Error">
      <formula>LEFT(B113,LEN("Error"))="Error"</formula>
    </cfRule>
    <cfRule type="containsText" dxfId="1" priority="214" operator="beginsWith" text="Success">
      <formula>LEFT(B113,LEN("Success"))="Success"</formula>
    </cfRule>
  </conditionalFormatting>
  <conditionalFormatting sqref="$B114">
    <cfRule type="containsText" dxfId="0" priority="215" operator="beginsWith" text="Error">
      <formula>LEFT(B114,LEN("Error"))="Error"</formula>
    </cfRule>
    <cfRule type="containsText" dxfId="1" priority="216" operator="beginsWith" text="Success">
      <formula>LEFT(B114,LEN("Success"))="Success"</formula>
    </cfRule>
  </conditionalFormatting>
  <conditionalFormatting sqref="$B115">
    <cfRule type="containsText" dxfId="0" priority="217" operator="beginsWith" text="Error">
      <formula>LEFT(B115,LEN("Error"))="Error"</formula>
    </cfRule>
    <cfRule type="containsText" dxfId="1" priority="218" operator="beginsWith" text="Success">
      <formula>LEFT(B115,LEN("Success"))="Success"</formula>
    </cfRule>
  </conditionalFormatting>
  <conditionalFormatting sqref="$B116">
    <cfRule type="containsText" dxfId="0" priority="219" operator="beginsWith" text="Error">
      <formula>LEFT(B116,LEN("Error"))="Error"</formula>
    </cfRule>
    <cfRule type="containsText" dxfId="1" priority="220" operator="beginsWith" text="Success">
      <formula>LEFT(B116,LEN("Success"))="Success"</formula>
    </cfRule>
  </conditionalFormatting>
  <conditionalFormatting sqref="$B117">
    <cfRule type="containsText" dxfId="0" priority="221" operator="beginsWith" text="Error">
      <formula>LEFT(B117,LEN("Error"))="Error"</formula>
    </cfRule>
    <cfRule type="containsText" dxfId="1" priority="222" operator="beginsWith" text="Success">
      <formula>LEFT(B117,LEN("Success"))="Success"</formula>
    </cfRule>
  </conditionalFormatting>
  <conditionalFormatting sqref="$B118">
    <cfRule type="containsText" dxfId="0" priority="223" operator="beginsWith" text="Error">
      <formula>LEFT(B118,LEN("Error"))="Error"</formula>
    </cfRule>
    <cfRule type="containsText" dxfId="1" priority="224" operator="beginsWith" text="Success">
      <formula>LEFT(B118,LEN("Success"))="Success"</formula>
    </cfRule>
  </conditionalFormatting>
  <conditionalFormatting sqref="$B119">
    <cfRule type="containsText" dxfId="0" priority="225" operator="beginsWith" text="Error">
      <formula>LEFT(B119,LEN("Error"))="Error"</formula>
    </cfRule>
    <cfRule type="containsText" dxfId="1" priority="226" operator="beginsWith" text="Success">
      <formula>LEFT(B119,LEN("Success"))="Success"</formula>
    </cfRule>
  </conditionalFormatting>
  <conditionalFormatting sqref="$B120">
    <cfRule type="containsText" dxfId="0" priority="227" operator="beginsWith" text="Error">
      <formula>LEFT(B120,LEN("Error"))="Error"</formula>
    </cfRule>
    <cfRule type="containsText" dxfId="1" priority="228" operator="beginsWith" text="Success">
      <formula>LEFT(B120,LEN("Success"))="Success"</formula>
    </cfRule>
  </conditionalFormatting>
  <conditionalFormatting sqref="$B121">
    <cfRule type="containsText" dxfId="0" priority="229" operator="beginsWith" text="Error">
      <formula>LEFT(B121,LEN("Error"))="Error"</formula>
    </cfRule>
    <cfRule type="containsText" dxfId="1" priority="230" operator="beginsWith" text="Success">
      <formula>LEFT(B121,LEN("Success"))="Success"</formula>
    </cfRule>
  </conditionalFormatting>
  <conditionalFormatting sqref="$B122">
    <cfRule type="containsText" dxfId="0" priority="231" operator="beginsWith" text="Error">
      <formula>LEFT(B122,LEN("Error"))="Error"</formula>
    </cfRule>
    <cfRule type="containsText" dxfId="1" priority="232" operator="beginsWith" text="Success">
      <formula>LEFT(B122,LEN("Success"))="Success"</formula>
    </cfRule>
  </conditionalFormatting>
  <conditionalFormatting sqref="$B123">
    <cfRule type="containsText" dxfId="0" priority="233" operator="beginsWith" text="Error">
      <formula>LEFT(B123,LEN("Error"))="Error"</formula>
    </cfRule>
    <cfRule type="containsText" dxfId="1" priority="234" operator="beginsWith" text="Success">
      <formula>LEFT(B123,LEN("Success"))="Success"</formula>
    </cfRule>
  </conditionalFormatting>
  <conditionalFormatting sqref="$B124">
    <cfRule type="containsText" dxfId="0" priority="235" operator="beginsWith" text="Error">
      <formula>LEFT(B124,LEN("Error"))="Error"</formula>
    </cfRule>
    <cfRule type="containsText" dxfId="1" priority="236" operator="beginsWith" text="Success">
      <formula>LEFT(B124,LEN("Success"))="Success"</formula>
    </cfRule>
  </conditionalFormatting>
  <conditionalFormatting sqref="$B125">
    <cfRule type="containsText" dxfId="0" priority="237" operator="beginsWith" text="Error">
      <formula>LEFT(B125,LEN("Error"))="Error"</formula>
    </cfRule>
    <cfRule type="containsText" dxfId="1" priority="238" operator="beginsWith" text="Success">
      <formula>LEFT(B125,LEN("Success"))="Success"</formula>
    </cfRule>
  </conditionalFormatting>
  <conditionalFormatting sqref="$B126">
    <cfRule type="containsText" dxfId="0" priority="239" operator="beginsWith" text="Error">
      <formula>LEFT(B126,LEN("Error"))="Error"</formula>
    </cfRule>
    <cfRule type="containsText" dxfId="1" priority="240" operator="beginsWith" text="Success">
      <formula>LEFT(B126,LEN("Success"))="Success"</formula>
    </cfRule>
  </conditionalFormatting>
  <conditionalFormatting sqref="$B127">
    <cfRule type="containsText" dxfId="0" priority="241" operator="beginsWith" text="Error">
      <formula>LEFT(B127,LEN("Error"))="Error"</formula>
    </cfRule>
    <cfRule type="containsText" dxfId="1" priority="242" operator="beginsWith" text="Success">
      <formula>LEFT(B127,LEN("Success"))="Success"</formula>
    </cfRule>
  </conditionalFormatting>
  <conditionalFormatting sqref="$B128">
    <cfRule type="containsText" dxfId="0" priority="243" operator="beginsWith" text="Error">
      <formula>LEFT(B128,LEN("Error"))="Error"</formula>
    </cfRule>
    <cfRule type="containsText" dxfId="1" priority="244" operator="beginsWith" text="Success">
      <formula>LEFT(B128,LEN("Success"))="Success"</formula>
    </cfRule>
  </conditionalFormatting>
  <conditionalFormatting sqref="$B129">
    <cfRule type="containsText" dxfId="0" priority="245" operator="beginsWith" text="Error">
      <formula>LEFT(B129,LEN("Error"))="Error"</formula>
    </cfRule>
    <cfRule type="containsText" dxfId="1" priority="246" operator="beginsWith" text="Success">
      <formula>LEFT(B129,LEN("Success"))="Success"</formula>
    </cfRule>
  </conditionalFormatting>
  <conditionalFormatting sqref="$B130">
    <cfRule type="containsText" dxfId="0" priority="247" operator="beginsWith" text="Error">
      <formula>LEFT(B130,LEN("Error"))="Error"</formula>
    </cfRule>
    <cfRule type="containsText" dxfId="1" priority="248" operator="beginsWith" text="Success">
      <formula>LEFT(B130,LEN("Success"))="Success"</formula>
    </cfRule>
  </conditionalFormatting>
  <conditionalFormatting sqref="$B131">
    <cfRule type="containsText" dxfId="0" priority="249" operator="beginsWith" text="Error">
      <formula>LEFT(B131,LEN("Error"))="Error"</formula>
    </cfRule>
    <cfRule type="containsText" dxfId="1" priority="250" operator="beginsWith" text="Success">
      <formula>LEFT(B131,LEN("Success"))="Success"</formula>
    </cfRule>
  </conditionalFormatting>
  <conditionalFormatting sqref="$B132">
    <cfRule type="containsText" dxfId="0" priority="251" operator="beginsWith" text="Error">
      <formula>LEFT(B132,LEN("Error"))="Error"</formula>
    </cfRule>
    <cfRule type="containsText" dxfId="1" priority="252" operator="beginsWith" text="Success">
      <formula>LEFT(B132,LEN("Success"))="Success"</formula>
    </cfRule>
  </conditionalFormatting>
  <conditionalFormatting sqref="$B133">
    <cfRule type="containsText" dxfId="0" priority="253" operator="beginsWith" text="Error">
      <formula>LEFT(B133,LEN("Error"))="Error"</formula>
    </cfRule>
    <cfRule type="containsText" dxfId="1" priority="254" operator="beginsWith" text="Success">
      <formula>LEFT(B133,LEN("Success"))="Success"</formula>
    </cfRule>
  </conditionalFormatting>
  <conditionalFormatting sqref="$B134">
    <cfRule type="containsText" dxfId="0" priority="255" operator="beginsWith" text="Error">
      <formula>LEFT(B134,LEN("Error"))="Error"</formula>
    </cfRule>
    <cfRule type="containsText" dxfId="1" priority="256" operator="beginsWith" text="Success">
      <formula>LEFT(B134,LEN("Success"))="Success"</formula>
    </cfRule>
  </conditionalFormatting>
  <conditionalFormatting sqref="$B135">
    <cfRule type="containsText" dxfId="0" priority="257" operator="beginsWith" text="Error">
      <formula>LEFT(B135,LEN("Error"))="Error"</formula>
    </cfRule>
    <cfRule type="containsText" dxfId="1" priority="258" operator="beginsWith" text="Success">
      <formula>LEFT(B135,LEN("Success"))="Success"</formula>
    </cfRule>
  </conditionalFormatting>
  <conditionalFormatting sqref="$B136">
    <cfRule type="containsText" dxfId="0" priority="259" operator="beginsWith" text="Error">
      <formula>LEFT(B136,LEN("Error"))="Error"</formula>
    </cfRule>
    <cfRule type="containsText" dxfId="1" priority="260" operator="beginsWith" text="Success">
      <formula>LEFT(B136,LEN("Success"))="Success"</formula>
    </cfRule>
  </conditionalFormatting>
  <conditionalFormatting sqref="$B137">
    <cfRule type="containsText" dxfId="0" priority="261" operator="beginsWith" text="Error">
      <formula>LEFT(B137,LEN("Error"))="Error"</formula>
    </cfRule>
    <cfRule type="containsText" dxfId="1" priority="262" operator="beginsWith" text="Success">
      <formula>LEFT(B137,LEN("Success"))="Success"</formula>
    </cfRule>
  </conditionalFormatting>
  <conditionalFormatting sqref="$B138">
    <cfRule type="containsText" dxfId="0" priority="263" operator="beginsWith" text="Error">
      <formula>LEFT(B138,LEN("Error"))="Error"</formula>
    </cfRule>
    <cfRule type="containsText" dxfId="1" priority="264" operator="beginsWith" text="Success">
      <formula>LEFT(B138,LEN("Success"))="Success"</formula>
    </cfRule>
  </conditionalFormatting>
  <conditionalFormatting sqref="$B139">
    <cfRule type="containsText" dxfId="0" priority="265" operator="beginsWith" text="Error">
      <formula>LEFT(B139,LEN("Error"))="Error"</formula>
    </cfRule>
    <cfRule type="containsText" dxfId="1" priority="266" operator="beginsWith" text="Success">
      <formula>LEFT(B139,LEN("Success"))="Success"</formula>
    </cfRule>
  </conditionalFormatting>
  <conditionalFormatting sqref="$B140">
    <cfRule type="containsText" dxfId="0" priority="267" operator="beginsWith" text="Error">
      <formula>LEFT(B140,LEN("Error"))="Error"</formula>
    </cfRule>
    <cfRule type="containsText" dxfId="1" priority="268" operator="beginsWith" text="Success">
      <formula>LEFT(B140,LEN("Success"))="Success"</formula>
    </cfRule>
  </conditionalFormatting>
  <conditionalFormatting sqref="$B141">
    <cfRule type="containsText" dxfId="0" priority="269" operator="beginsWith" text="Error">
      <formula>LEFT(B141,LEN("Error"))="Error"</formula>
    </cfRule>
    <cfRule type="containsText" dxfId="1" priority="270" operator="beginsWith" text="Success">
      <formula>LEFT(B141,LEN("Success"))="Success"</formula>
    </cfRule>
  </conditionalFormatting>
  <conditionalFormatting sqref="$B142">
    <cfRule type="containsText" dxfId="0" priority="271" operator="beginsWith" text="Error">
      <formula>LEFT(B142,LEN("Error"))="Error"</formula>
    </cfRule>
    <cfRule type="containsText" dxfId="1" priority="272" operator="beginsWith" text="Success">
      <formula>LEFT(B142,LEN("Success"))="Success"</formula>
    </cfRule>
  </conditionalFormatting>
  <conditionalFormatting sqref="$B143">
    <cfRule type="containsText" dxfId="0" priority="273" operator="beginsWith" text="Error">
      <formula>LEFT(B143,LEN("Error"))="Error"</formula>
    </cfRule>
    <cfRule type="containsText" dxfId="1" priority="274" operator="beginsWith" text="Success">
      <formula>LEFT(B143,LEN("Success"))="Success"</formula>
    </cfRule>
  </conditionalFormatting>
  <conditionalFormatting sqref="$B144">
    <cfRule type="containsText" dxfId="0" priority="275" operator="beginsWith" text="Error">
      <formula>LEFT(B144,LEN("Error"))="Error"</formula>
    </cfRule>
    <cfRule type="containsText" dxfId="1" priority="276" operator="beginsWith" text="Success">
      <formula>LEFT(B144,LEN("Success"))="Success"</formula>
    </cfRule>
  </conditionalFormatting>
  <conditionalFormatting sqref="$B145">
    <cfRule type="containsText" dxfId="0" priority="277" operator="beginsWith" text="Error">
      <formula>LEFT(B145,LEN("Error"))="Error"</formula>
    </cfRule>
    <cfRule type="containsText" dxfId="1" priority="278" operator="beginsWith" text="Success">
      <formula>LEFT(B145,LEN("Success"))="Success"</formula>
    </cfRule>
  </conditionalFormatting>
  <conditionalFormatting sqref="$B146">
    <cfRule type="containsText" dxfId="0" priority="279" operator="beginsWith" text="Error">
      <formula>LEFT(B146,LEN("Error"))="Error"</formula>
    </cfRule>
    <cfRule type="containsText" dxfId="1" priority="280" operator="beginsWith" text="Success">
      <formula>LEFT(B146,LEN("Success"))="Success"</formula>
    </cfRule>
  </conditionalFormatting>
  <conditionalFormatting sqref="$B147">
    <cfRule type="containsText" dxfId="0" priority="281" operator="beginsWith" text="Error">
      <formula>LEFT(B147,LEN("Error"))="Error"</formula>
    </cfRule>
    <cfRule type="containsText" dxfId="1" priority="282" operator="beginsWith" text="Success">
      <formula>LEFT(B147,LEN("Success"))="Success"</formula>
    </cfRule>
  </conditionalFormatting>
  <conditionalFormatting sqref="$B148">
    <cfRule type="containsText" dxfId="0" priority="283" operator="beginsWith" text="Error">
      <formula>LEFT(B148,LEN("Error"))="Error"</formula>
    </cfRule>
    <cfRule type="containsText" dxfId="1" priority="284" operator="beginsWith" text="Success">
      <formula>LEFT(B148,LEN("Success"))="Success"</formula>
    </cfRule>
  </conditionalFormatting>
  <conditionalFormatting sqref="$B149">
    <cfRule type="containsText" dxfId="0" priority="285" operator="beginsWith" text="Error">
      <formula>LEFT(B149,LEN("Error"))="Error"</formula>
    </cfRule>
    <cfRule type="containsText" dxfId="1" priority="286" operator="beginsWith" text="Success">
      <formula>LEFT(B149,LEN("Success"))="Success"</formula>
    </cfRule>
  </conditionalFormatting>
  <conditionalFormatting sqref="$B150">
    <cfRule type="containsText" dxfId="0" priority="287" operator="beginsWith" text="Error">
      <formula>LEFT(B150,LEN("Error"))="Error"</formula>
    </cfRule>
    <cfRule type="containsText" dxfId="1" priority="288" operator="beginsWith" text="Success">
      <formula>LEFT(B150,LEN("Success"))="Success"</formula>
    </cfRule>
  </conditionalFormatting>
  <conditionalFormatting sqref="$B151">
    <cfRule type="containsText" dxfId="0" priority="289" operator="beginsWith" text="Error">
      <formula>LEFT(B151,LEN("Error"))="Error"</formula>
    </cfRule>
    <cfRule type="containsText" dxfId="1" priority="290" operator="beginsWith" text="Success">
      <formula>LEFT(B151,LEN("Success"))="Success"</formula>
    </cfRule>
  </conditionalFormatting>
  <conditionalFormatting sqref="$B152">
    <cfRule type="containsText" dxfId="0" priority="291" operator="beginsWith" text="Error">
      <formula>LEFT(B152,LEN("Error"))="Error"</formula>
    </cfRule>
    <cfRule type="containsText" dxfId="1" priority="292" operator="beginsWith" text="Success">
      <formula>LEFT(B152,LEN("Success"))="Success"</formula>
    </cfRule>
  </conditionalFormatting>
  <conditionalFormatting sqref="$B153">
    <cfRule type="containsText" dxfId="0" priority="293" operator="beginsWith" text="Error">
      <formula>LEFT(B153,LEN("Error"))="Error"</formula>
    </cfRule>
    <cfRule type="containsText" dxfId="1" priority="294" operator="beginsWith" text="Success">
      <formula>LEFT(B153,LEN("Success"))="Success"</formula>
    </cfRule>
  </conditionalFormatting>
  <conditionalFormatting sqref="$B154">
    <cfRule type="containsText" dxfId="0" priority="295" operator="beginsWith" text="Error">
      <formula>LEFT(B154,LEN("Error"))="Error"</formula>
    </cfRule>
    <cfRule type="containsText" dxfId="1" priority="296" operator="beginsWith" text="Success">
      <formula>LEFT(B154,LEN("Success"))="Success"</formula>
    </cfRule>
  </conditionalFormatting>
  <conditionalFormatting sqref="$B155">
    <cfRule type="containsText" dxfId="0" priority="297" operator="beginsWith" text="Error">
      <formula>LEFT(B155,LEN("Error"))="Error"</formula>
    </cfRule>
    <cfRule type="containsText" dxfId="1" priority="298" operator="beginsWith" text="Success">
      <formula>LEFT(B155,LEN("Success"))="Success"</formula>
    </cfRule>
  </conditionalFormatting>
  <conditionalFormatting sqref="$B156">
    <cfRule type="containsText" dxfId="0" priority="299" operator="beginsWith" text="Error">
      <formula>LEFT(B156,LEN("Error"))="Error"</formula>
    </cfRule>
    <cfRule type="containsText" dxfId="1" priority="300" operator="beginsWith" text="Success">
      <formula>LEFT(B156,LEN("Success"))="Success"</formula>
    </cfRule>
  </conditionalFormatting>
  <conditionalFormatting sqref="$B157">
    <cfRule type="containsText" dxfId="0" priority="301" operator="beginsWith" text="Error">
      <formula>LEFT(B157,LEN("Error"))="Error"</formula>
    </cfRule>
    <cfRule type="containsText" dxfId="1" priority="302" operator="beginsWith" text="Success">
      <formula>LEFT(B157,LEN("Success"))="Success"</formula>
    </cfRule>
  </conditionalFormatting>
  <conditionalFormatting sqref="$B158">
    <cfRule type="containsText" dxfId="0" priority="303" operator="beginsWith" text="Error">
      <formula>LEFT(B158,LEN("Error"))="Error"</formula>
    </cfRule>
    <cfRule type="containsText" dxfId="1" priority="304" operator="beginsWith" text="Success">
      <formula>LEFT(B158,LEN("Success"))="Success"</formula>
    </cfRule>
  </conditionalFormatting>
  <conditionalFormatting sqref="$B159">
    <cfRule type="containsText" dxfId="0" priority="305" operator="beginsWith" text="Error">
      <formula>LEFT(B159,LEN("Error"))="Error"</formula>
    </cfRule>
    <cfRule type="containsText" dxfId="1" priority="306" operator="beginsWith" text="Success">
      <formula>LEFT(B159,LEN("Success"))="Success"</formula>
    </cfRule>
  </conditionalFormatting>
  <conditionalFormatting sqref="$B160">
    <cfRule type="containsText" dxfId="0" priority="307" operator="beginsWith" text="Error">
      <formula>LEFT(B160,LEN("Error"))="Error"</formula>
    </cfRule>
    <cfRule type="containsText" dxfId="1" priority="308" operator="beginsWith" text="Success">
      <formula>LEFT(B160,LEN("Success"))="Success"</formula>
    </cfRule>
  </conditionalFormatting>
  <conditionalFormatting sqref="$B161">
    <cfRule type="containsText" dxfId="0" priority="309" operator="beginsWith" text="Error">
      <formula>LEFT(B161,LEN("Error"))="Error"</formula>
    </cfRule>
    <cfRule type="containsText" dxfId="1" priority="310" operator="beginsWith" text="Success">
      <formula>LEFT(B161,LEN("Success"))="Success"</formula>
    </cfRule>
  </conditionalFormatting>
  <conditionalFormatting sqref="$B162">
    <cfRule type="containsText" dxfId="0" priority="311" operator="beginsWith" text="Error">
      <formula>LEFT(B162,LEN("Error"))="Error"</formula>
    </cfRule>
    <cfRule type="containsText" dxfId="1" priority="312" operator="beginsWith" text="Success">
      <formula>LEFT(B162,LEN("Success"))="Success"</formula>
    </cfRule>
  </conditionalFormatting>
  <conditionalFormatting sqref="$B163">
    <cfRule type="containsText" dxfId="0" priority="313" operator="beginsWith" text="Error">
      <formula>LEFT(B163,LEN("Error"))="Error"</formula>
    </cfRule>
    <cfRule type="containsText" dxfId="1" priority="314" operator="beginsWith" text="Success">
      <formula>LEFT(B163,LEN("Success"))="Success"</formula>
    </cfRule>
  </conditionalFormatting>
  <conditionalFormatting sqref="$B164">
    <cfRule type="containsText" dxfId="0" priority="315" operator="beginsWith" text="Error">
      <formula>LEFT(B164,LEN("Error"))="Error"</formula>
    </cfRule>
    <cfRule type="containsText" dxfId="1" priority="316" operator="beginsWith" text="Success">
      <formula>LEFT(B164,LEN("Success"))="Success"</formula>
    </cfRule>
  </conditionalFormatting>
  <conditionalFormatting sqref="$B165">
    <cfRule type="containsText" dxfId="0" priority="317" operator="beginsWith" text="Error">
      <formula>LEFT(B165,LEN("Error"))="Error"</formula>
    </cfRule>
    <cfRule type="containsText" dxfId="1" priority="318" operator="beginsWith" text="Success">
      <formula>LEFT(B165,LEN("Success"))="Success"</formula>
    </cfRule>
  </conditionalFormatting>
  <conditionalFormatting sqref="$B166">
    <cfRule type="containsText" dxfId="0" priority="319" operator="beginsWith" text="Error">
      <formula>LEFT(B166,LEN("Error"))="Error"</formula>
    </cfRule>
    <cfRule type="containsText" dxfId="1" priority="320" operator="beginsWith" text="Success">
      <formula>LEFT(B166,LEN("Success"))="Success"</formula>
    </cfRule>
  </conditionalFormatting>
  <conditionalFormatting sqref="$B167">
    <cfRule type="containsText" dxfId="0" priority="321" operator="beginsWith" text="Error">
      <formula>LEFT(B167,LEN("Error"))="Error"</formula>
    </cfRule>
    <cfRule type="containsText" dxfId="1" priority="322" operator="beginsWith" text="Success">
      <formula>LEFT(B167,LEN("Success"))="Success"</formula>
    </cfRule>
  </conditionalFormatting>
  <conditionalFormatting sqref="$B168">
    <cfRule type="containsText" dxfId="0" priority="323" operator="beginsWith" text="Error">
      <formula>LEFT(B168,LEN("Error"))="Error"</formula>
    </cfRule>
    <cfRule type="containsText" dxfId="1" priority="324" operator="beginsWith" text="Success">
      <formula>LEFT(B168,LEN("Success"))="Success"</formula>
    </cfRule>
  </conditionalFormatting>
  <conditionalFormatting sqref="$B169">
    <cfRule type="containsText" dxfId="0" priority="325" operator="beginsWith" text="Error">
      <formula>LEFT(B169,LEN("Error"))="Error"</formula>
    </cfRule>
    <cfRule type="containsText" dxfId="1" priority="326" operator="beginsWith" text="Success">
      <formula>LEFT(B169,LEN("Success"))="Success"</formula>
    </cfRule>
  </conditionalFormatting>
  <conditionalFormatting sqref="$B170">
    <cfRule type="containsText" dxfId="0" priority="327" operator="beginsWith" text="Error">
      <formula>LEFT(B170,LEN("Error"))="Error"</formula>
    </cfRule>
    <cfRule type="containsText" dxfId="1" priority="328" operator="beginsWith" text="Success">
      <formula>LEFT(B170,LEN("Success"))="Success"</formula>
    </cfRule>
  </conditionalFormatting>
  <conditionalFormatting sqref="$B171">
    <cfRule type="containsText" dxfId="0" priority="329" operator="beginsWith" text="Error">
      <formula>LEFT(B171,LEN("Error"))="Error"</formula>
    </cfRule>
    <cfRule type="containsText" dxfId="1" priority="330" operator="beginsWith" text="Success">
      <formula>LEFT(B171,LEN("Success"))="Success"</formula>
    </cfRule>
  </conditionalFormatting>
  <conditionalFormatting sqref="$B172">
    <cfRule type="containsText" dxfId="0" priority="331" operator="beginsWith" text="Error">
      <formula>LEFT(B172,LEN("Error"))="Error"</formula>
    </cfRule>
    <cfRule type="containsText" dxfId="1" priority="332" operator="beginsWith" text="Success">
      <formula>LEFT(B172,LEN("Success"))="Success"</formula>
    </cfRule>
  </conditionalFormatting>
  <conditionalFormatting sqref="$B173">
    <cfRule type="containsText" dxfId="0" priority="333" operator="beginsWith" text="Error">
      <formula>LEFT(B173,LEN("Error"))="Error"</formula>
    </cfRule>
    <cfRule type="containsText" dxfId="1" priority="334" operator="beginsWith" text="Success">
      <formula>LEFT(B173,LEN("Success"))="Success"</formula>
    </cfRule>
  </conditionalFormatting>
  <conditionalFormatting sqref="$B174">
    <cfRule type="containsText" dxfId="0" priority="335" operator="beginsWith" text="Error">
      <formula>LEFT(B174,LEN("Error"))="Error"</formula>
    </cfRule>
    <cfRule type="containsText" dxfId="1" priority="336" operator="beginsWith" text="Success">
      <formula>LEFT(B174,LEN("Success"))="Success"</formula>
    </cfRule>
  </conditionalFormatting>
  <conditionalFormatting sqref="$B175">
    <cfRule type="containsText" dxfId="0" priority="337" operator="beginsWith" text="Error">
      <formula>LEFT(B175,LEN("Error"))="Error"</formula>
    </cfRule>
    <cfRule type="containsText" dxfId="1" priority="338" operator="beginsWith" text="Success">
      <formula>LEFT(B175,LEN("Success"))="Success"</formula>
    </cfRule>
  </conditionalFormatting>
  <conditionalFormatting sqref="$B176">
    <cfRule type="containsText" dxfId="0" priority="339" operator="beginsWith" text="Error">
      <formula>LEFT(B176,LEN("Error"))="Error"</formula>
    </cfRule>
    <cfRule type="containsText" dxfId="1" priority="340" operator="beginsWith" text="Success">
      <formula>LEFT(B176,LEN("Success"))="Success"</formula>
    </cfRule>
  </conditionalFormatting>
  <conditionalFormatting sqref="$B177">
    <cfRule type="containsText" dxfId="0" priority="341" operator="beginsWith" text="Error">
      <formula>LEFT(B177,LEN("Error"))="Error"</formula>
    </cfRule>
    <cfRule type="containsText" dxfId="1" priority="342" operator="beginsWith" text="Success">
      <formula>LEFT(B177,LEN("Success"))="Success"</formula>
    </cfRule>
  </conditionalFormatting>
  <conditionalFormatting sqref="$B178">
    <cfRule type="containsText" dxfId="0" priority="343" operator="beginsWith" text="Error">
      <formula>LEFT(B178,LEN("Error"))="Error"</formula>
    </cfRule>
    <cfRule type="containsText" dxfId="1" priority="344" operator="beginsWith" text="Success">
      <formula>LEFT(B178,LEN("Success"))="Success"</formula>
    </cfRule>
  </conditionalFormatting>
  <conditionalFormatting sqref="$B179">
    <cfRule type="containsText" dxfId="0" priority="345" operator="beginsWith" text="Error">
      <formula>LEFT(B179,LEN("Error"))="Error"</formula>
    </cfRule>
    <cfRule type="containsText" dxfId="1" priority="346" operator="beginsWith" text="Success">
      <formula>LEFT(B179,LEN("Success"))="Success"</formula>
    </cfRule>
  </conditionalFormatting>
  <conditionalFormatting sqref="$B180">
    <cfRule type="containsText" dxfId="0" priority="347" operator="beginsWith" text="Error">
      <formula>LEFT(B180,LEN("Error"))="Error"</formula>
    </cfRule>
    <cfRule type="containsText" dxfId="1" priority="348" operator="beginsWith" text="Success">
      <formula>LEFT(B180,LEN("Success"))="Success"</formula>
    </cfRule>
  </conditionalFormatting>
  <conditionalFormatting sqref="$B181">
    <cfRule type="containsText" dxfId="0" priority="349" operator="beginsWith" text="Error">
      <formula>LEFT(B181,LEN("Error"))="Error"</formula>
    </cfRule>
    <cfRule type="containsText" dxfId="1" priority="350" operator="beginsWith" text="Success">
      <formula>LEFT(B181,LEN("Success"))="Success"</formula>
    </cfRule>
  </conditionalFormatting>
  <conditionalFormatting sqref="$B182">
    <cfRule type="containsText" dxfId="0" priority="351" operator="beginsWith" text="Error">
      <formula>LEFT(B182,LEN("Error"))="Error"</formula>
    </cfRule>
    <cfRule type="containsText" dxfId="1" priority="352" operator="beginsWith" text="Success">
      <formula>LEFT(B182,LEN("Success"))="Success"</formula>
    </cfRule>
  </conditionalFormatting>
  <conditionalFormatting sqref="$B183">
    <cfRule type="containsText" dxfId="0" priority="353" operator="beginsWith" text="Error">
      <formula>LEFT(B183,LEN("Error"))="Error"</formula>
    </cfRule>
    <cfRule type="containsText" dxfId="1" priority="354" operator="beginsWith" text="Success">
      <formula>LEFT(B183,LEN("Success"))="Success"</formula>
    </cfRule>
  </conditionalFormatting>
  <conditionalFormatting sqref="$B184">
    <cfRule type="containsText" dxfId="0" priority="355" operator="beginsWith" text="Error">
      <formula>LEFT(B184,LEN("Error"))="Error"</formula>
    </cfRule>
    <cfRule type="containsText" dxfId="1" priority="356" operator="beginsWith" text="Success">
      <formula>LEFT(B184,LEN("Success"))="Success"</formula>
    </cfRule>
  </conditionalFormatting>
  <conditionalFormatting sqref="$B185">
    <cfRule type="containsText" dxfId="0" priority="357" operator="beginsWith" text="Error">
      <formula>LEFT(B185,LEN("Error"))="Error"</formula>
    </cfRule>
    <cfRule type="containsText" dxfId="1" priority="358" operator="beginsWith" text="Success">
      <formula>LEFT(B185,LEN("Success"))="Success"</formula>
    </cfRule>
  </conditionalFormatting>
  <conditionalFormatting sqref="$B186">
    <cfRule type="containsText" dxfId="0" priority="359" operator="beginsWith" text="Error">
      <formula>LEFT(B186,LEN("Error"))="Error"</formula>
    </cfRule>
    <cfRule type="containsText" dxfId="1" priority="360" operator="beginsWith" text="Success">
      <formula>LEFT(B186,LEN("Success"))="Success"</formula>
    </cfRule>
  </conditionalFormatting>
  <conditionalFormatting sqref="$B187">
    <cfRule type="containsText" dxfId="0" priority="361" operator="beginsWith" text="Error">
      <formula>LEFT(B187,LEN("Error"))="Error"</formula>
    </cfRule>
    <cfRule type="containsText" dxfId="1" priority="362" operator="beginsWith" text="Success">
      <formula>LEFT(B187,LEN("Success"))="Success"</formula>
    </cfRule>
  </conditionalFormatting>
  <conditionalFormatting sqref="$B188">
    <cfRule type="containsText" dxfId="0" priority="363" operator="beginsWith" text="Error">
      <formula>LEFT(B188,LEN("Error"))="Error"</formula>
    </cfRule>
    <cfRule type="containsText" dxfId="1" priority="364" operator="beginsWith" text="Success">
      <formula>LEFT(B188,LEN("Success"))="Success"</formula>
    </cfRule>
  </conditionalFormatting>
  <conditionalFormatting sqref="$B189">
    <cfRule type="containsText" dxfId="0" priority="365" operator="beginsWith" text="Error">
      <formula>LEFT(B189,LEN("Error"))="Error"</formula>
    </cfRule>
    <cfRule type="containsText" dxfId="1" priority="366" operator="beginsWith" text="Success">
      <formula>LEFT(B189,LEN("Success"))="Success"</formula>
    </cfRule>
  </conditionalFormatting>
  <conditionalFormatting sqref="$B190">
    <cfRule type="containsText" dxfId="0" priority="367" operator="beginsWith" text="Error">
      <formula>LEFT(B190,LEN("Error"))="Error"</formula>
    </cfRule>
    <cfRule type="containsText" dxfId="1" priority="368" operator="beginsWith" text="Success">
      <formula>LEFT(B190,LEN("Success"))="Success"</formula>
    </cfRule>
  </conditionalFormatting>
  <conditionalFormatting sqref="$B191">
    <cfRule type="containsText" dxfId="0" priority="369" operator="beginsWith" text="Error">
      <formula>LEFT(B191,LEN("Error"))="Error"</formula>
    </cfRule>
    <cfRule type="containsText" dxfId="1" priority="370" operator="beginsWith" text="Success">
      <formula>LEFT(B191,LEN("Success"))="Success"</formula>
    </cfRule>
  </conditionalFormatting>
  <conditionalFormatting sqref="$B192">
    <cfRule type="containsText" dxfId="0" priority="371" operator="beginsWith" text="Error">
      <formula>LEFT(B192,LEN("Error"))="Error"</formula>
    </cfRule>
    <cfRule type="containsText" dxfId="1" priority="372" operator="beginsWith" text="Success">
      <formula>LEFT(B192,LEN("Success"))="Success"</formula>
    </cfRule>
  </conditionalFormatting>
  <conditionalFormatting sqref="$B193">
    <cfRule type="containsText" dxfId="0" priority="373" operator="beginsWith" text="Error">
      <formula>LEFT(B193,LEN("Error"))="Error"</formula>
    </cfRule>
    <cfRule type="containsText" dxfId="1" priority="374" operator="beginsWith" text="Success">
      <formula>LEFT(B193,LEN("Success"))="Success"</formula>
    </cfRule>
  </conditionalFormatting>
  <conditionalFormatting sqref="$B194">
    <cfRule type="containsText" dxfId="0" priority="375" operator="beginsWith" text="Error">
      <formula>LEFT(B194,LEN("Error"))="Error"</formula>
    </cfRule>
    <cfRule type="containsText" dxfId="1" priority="376" operator="beginsWith" text="Success">
      <formula>LEFT(B194,LEN("Success"))="Success"</formula>
    </cfRule>
  </conditionalFormatting>
  <conditionalFormatting sqref="$B195">
    <cfRule type="containsText" dxfId="0" priority="377" operator="beginsWith" text="Error">
      <formula>LEFT(B195,LEN("Error"))="Error"</formula>
    </cfRule>
    <cfRule type="containsText" dxfId="1" priority="378" operator="beginsWith" text="Success">
      <formula>LEFT(B195,LEN("Success"))="Success"</formula>
    </cfRule>
  </conditionalFormatting>
  <conditionalFormatting sqref="$B196">
    <cfRule type="containsText" dxfId="0" priority="379" operator="beginsWith" text="Error">
      <formula>LEFT(B196,LEN("Error"))="Error"</formula>
    </cfRule>
    <cfRule type="containsText" dxfId="1" priority="380" operator="beginsWith" text="Success">
      <formula>LEFT(B196,LEN("Success"))="Success"</formula>
    </cfRule>
  </conditionalFormatting>
  <conditionalFormatting sqref="$B197">
    <cfRule type="containsText" dxfId="0" priority="381" operator="beginsWith" text="Error">
      <formula>LEFT(B197,LEN("Error"))="Error"</formula>
    </cfRule>
    <cfRule type="containsText" dxfId="1" priority="382" operator="beginsWith" text="Success">
      <formula>LEFT(B197,LEN("Success"))="Success"</formula>
    </cfRule>
  </conditionalFormatting>
  <conditionalFormatting sqref="$B198">
    <cfRule type="containsText" dxfId="0" priority="383" operator="beginsWith" text="Error">
      <formula>LEFT(B198,LEN("Error"))="Error"</formula>
    </cfRule>
    <cfRule type="containsText" dxfId="1" priority="384" operator="beginsWith" text="Success">
      <formula>LEFT(B198,LEN("Success"))="Success"</formula>
    </cfRule>
  </conditionalFormatting>
  <conditionalFormatting sqref="B3">
    <cfRule type="containsText" dxfId="0" priority="385" operator="beginsWith" text="Error">
      <formula>LEFT(B3,LEN("Error"))="Error"</formula>
    </cfRule>
    <cfRule type="containsText" dxfId="1" priority="386" operator="beginsWith" text="Success">
      <formula>LEFT(B3,LEN("Success"))="Success"</formula>
    </cfRule>
  </conditionalFormatting>
  <conditionalFormatting sqref="H3:H3">
    <cfRule type="containsText" dxfId="0" priority="387" operator="beginsWith" text="Error">
      <formula>LEFT(H3,LEN("Error"))="Error"</formula>
    </cfRule>
  </conditionalFormatting>
  <conditionalFormatting sqref="B8:J11">
    <cfRule type="expression" dxfId="2" priority="388">
      <formula>MOD(ROW($D8),2)=1</formula>
    </cfRule>
  </conditionalFormatting>
  <conditionalFormatting sqref="F12">
    <cfRule type="expression" dxfId="3" priority="389">
      <formula>NOT(ISBLANK(F12)) * NOT(ISNUMBER(F12))</formula>
    </cfRule>
  </conditionalFormatting>
  <conditionalFormatting sqref="G12">
    <cfRule type="expression" dxfId="4" priority="390">
      <formula>NOT(ISBLANK(G12)) * NOT(ISNUMBER(G12))</formula>
    </cfRule>
  </conditionalFormatting>
  <conditionalFormatting sqref="H12">
    <cfRule type="expression" dxfId="5" priority="391">
      <formula>NOT(ISBLANK(H12)) * NOT(ISNUMBER(H12))</formula>
    </cfRule>
  </conditionalFormatting>
  <conditionalFormatting sqref="I12">
    <cfRule type="expression" dxfId="6" priority="392">
      <formula>NOT(ISBLANK(I12)) * NOT(ISNUMBER(I12))</formula>
    </cfRule>
  </conditionalFormatting>
  <conditionalFormatting sqref="B15:J18">
    <cfRule type="expression" dxfId="7" priority="393">
      <formula>MOD(ROW($D15),2)=1</formula>
    </cfRule>
  </conditionalFormatting>
  <conditionalFormatting sqref="F19">
    <cfRule type="expression" dxfId="8" priority="394">
      <formula>NOT(ISBLANK(F19)) * NOT(ISNUMBER(F19))</formula>
    </cfRule>
  </conditionalFormatting>
  <conditionalFormatting sqref="G19">
    <cfRule type="expression" dxfId="9" priority="395">
      <formula>NOT(ISBLANK(G19)) * NOT(ISNUMBER(G19))</formula>
    </cfRule>
  </conditionalFormatting>
  <conditionalFormatting sqref="H19">
    <cfRule type="expression" dxfId="10" priority="396">
      <formula>NOT(ISBLANK(H19)) * NOT(ISNUMBER(H19))</formula>
    </cfRule>
  </conditionalFormatting>
  <conditionalFormatting sqref="I19">
    <cfRule type="expression" dxfId="11" priority="397">
      <formula>NOT(ISBLANK(I19)) * NOT(ISNUMBER(I19))</formula>
    </cfRule>
  </conditionalFormatting>
  <conditionalFormatting sqref="B22:J25">
    <cfRule type="expression" dxfId="12" priority="398">
      <formula>MOD(ROW($D22),2)=1</formula>
    </cfRule>
  </conditionalFormatting>
  <conditionalFormatting sqref="F26">
    <cfRule type="expression" dxfId="13" priority="399">
      <formula>NOT(ISBLANK(F26)) * NOT(ISNUMBER(F26))</formula>
    </cfRule>
  </conditionalFormatting>
  <conditionalFormatting sqref="G26">
    <cfRule type="expression" dxfId="14" priority="400">
      <formula>NOT(ISBLANK(G26)) * NOT(ISNUMBER(G26))</formula>
    </cfRule>
  </conditionalFormatting>
  <conditionalFormatting sqref="H26">
    <cfRule type="expression" dxfId="15" priority="401">
      <formula>NOT(ISBLANK(H26)) * NOT(ISNUMBER(H26))</formula>
    </cfRule>
  </conditionalFormatting>
  <conditionalFormatting sqref="I26">
    <cfRule type="expression" dxfId="16" priority="402">
      <formula>NOT(ISBLANK(I26)) * NOT(ISNUMBER(I26))</formula>
    </cfRule>
  </conditionalFormatting>
  <conditionalFormatting sqref="B29:J32">
    <cfRule type="expression" dxfId="17" priority="403">
      <formula>MOD(ROW($D29),2)=1</formula>
    </cfRule>
  </conditionalFormatting>
  <conditionalFormatting sqref="F33">
    <cfRule type="expression" dxfId="18" priority="404">
      <formula>NOT(ISBLANK(F33)) * NOT(ISNUMBER(F33))</formula>
    </cfRule>
  </conditionalFormatting>
  <conditionalFormatting sqref="G33">
    <cfRule type="expression" dxfId="19" priority="405">
      <formula>NOT(ISBLANK(G33)) * NOT(ISNUMBER(G33))</formula>
    </cfRule>
  </conditionalFormatting>
  <conditionalFormatting sqref="H33">
    <cfRule type="expression" dxfId="20" priority="406">
      <formula>NOT(ISBLANK(H33)) * NOT(ISNUMBER(H33))</formula>
    </cfRule>
  </conditionalFormatting>
  <conditionalFormatting sqref="I33">
    <cfRule type="expression" dxfId="21" priority="407">
      <formula>NOT(ISBLANK(I33)) * NOT(ISNUMBER(I33))</formula>
    </cfRule>
  </conditionalFormatting>
  <conditionalFormatting sqref="B36:J39">
    <cfRule type="expression" dxfId="22" priority="408">
      <formula>MOD(ROW($D36),2)=1</formula>
    </cfRule>
  </conditionalFormatting>
  <conditionalFormatting sqref="F40">
    <cfRule type="expression" dxfId="23" priority="409">
      <formula>NOT(ISBLANK(F40)) * NOT(ISNUMBER(F40))</formula>
    </cfRule>
  </conditionalFormatting>
  <conditionalFormatting sqref="G40">
    <cfRule type="expression" dxfId="24" priority="410">
      <formula>NOT(ISBLANK(G40)) * NOT(ISNUMBER(G40))</formula>
    </cfRule>
  </conditionalFormatting>
  <conditionalFormatting sqref="H40">
    <cfRule type="expression" dxfId="25" priority="411">
      <formula>NOT(ISBLANK(H40)) * NOT(ISNUMBER(H40))</formula>
    </cfRule>
  </conditionalFormatting>
  <conditionalFormatting sqref="I40">
    <cfRule type="expression" dxfId="26" priority="412">
      <formula>NOT(ISBLANK(I40)) * NOT(ISNUMBER(I40))</formula>
    </cfRule>
  </conditionalFormatting>
  <conditionalFormatting sqref="B43:J46">
    <cfRule type="expression" dxfId="27" priority="413">
      <formula>MOD(ROW($D43),2)=1</formula>
    </cfRule>
  </conditionalFormatting>
  <conditionalFormatting sqref="F47">
    <cfRule type="expression" dxfId="28" priority="414">
      <formula>NOT(ISBLANK(F47)) * NOT(ISNUMBER(F47))</formula>
    </cfRule>
  </conditionalFormatting>
  <conditionalFormatting sqref="G47">
    <cfRule type="expression" dxfId="29" priority="415">
      <formula>NOT(ISBLANK(G47)) * NOT(ISNUMBER(G47))</formula>
    </cfRule>
  </conditionalFormatting>
  <conditionalFormatting sqref="H47">
    <cfRule type="expression" dxfId="30" priority="416">
      <formula>NOT(ISBLANK(H47)) * NOT(ISNUMBER(H47))</formula>
    </cfRule>
  </conditionalFormatting>
  <conditionalFormatting sqref="I47">
    <cfRule type="expression" dxfId="31" priority="417">
      <formula>NOT(ISBLANK(I47)) * NOT(ISNUMBER(I47))</formula>
    </cfRule>
  </conditionalFormatting>
  <conditionalFormatting sqref="B50:J78">
    <cfRule type="expression" dxfId="32" priority="418">
      <formula>MOD(ROW($D50),2)=1</formula>
    </cfRule>
  </conditionalFormatting>
  <conditionalFormatting sqref="F79">
    <cfRule type="expression" dxfId="33" priority="419">
      <formula>NOT(ISBLANK(F79)) * NOT(ISNUMBER(F79))</formula>
    </cfRule>
  </conditionalFormatting>
  <conditionalFormatting sqref="G79">
    <cfRule type="expression" dxfId="34" priority="420">
      <formula>NOT(ISBLANK(G79)) * NOT(ISNUMBER(G79))</formula>
    </cfRule>
  </conditionalFormatting>
  <conditionalFormatting sqref="H79">
    <cfRule type="expression" dxfId="35" priority="421">
      <formula>NOT(ISBLANK(H79)) * NOT(ISNUMBER(H79))</formula>
    </cfRule>
  </conditionalFormatting>
  <conditionalFormatting sqref="I79">
    <cfRule type="expression" dxfId="36" priority="422">
      <formula>NOT(ISBLANK(I79)) * NOT(ISNUMBER(I79))</formula>
    </cfRule>
  </conditionalFormatting>
  <conditionalFormatting sqref="B82:J104">
    <cfRule type="expression" dxfId="37" priority="423">
      <formula>MOD(ROW($D82),2)=1</formula>
    </cfRule>
  </conditionalFormatting>
  <conditionalFormatting sqref="F105">
    <cfRule type="expression" dxfId="38" priority="424">
      <formula>NOT(ISBLANK(F105)) * NOT(ISNUMBER(F105))</formula>
    </cfRule>
  </conditionalFormatting>
  <conditionalFormatting sqref="G105">
    <cfRule type="expression" dxfId="39" priority="425">
      <formula>NOT(ISBLANK(G105)) * NOT(ISNUMBER(G105))</formula>
    </cfRule>
  </conditionalFormatting>
  <conditionalFormatting sqref="H105">
    <cfRule type="expression" dxfId="40" priority="426">
      <formula>NOT(ISBLANK(H105)) * NOT(ISNUMBER(H105))</formula>
    </cfRule>
  </conditionalFormatting>
  <conditionalFormatting sqref="I105">
    <cfRule type="expression" dxfId="41" priority="427">
      <formula>NOT(ISBLANK(I105)) * NOT(ISNUMBER(I105))</formula>
    </cfRule>
  </conditionalFormatting>
  <conditionalFormatting sqref="B108:J123">
    <cfRule type="expression" dxfId="42" priority="428">
      <formula>MOD(ROW($D108),2)=1</formula>
    </cfRule>
  </conditionalFormatting>
  <conditionalFormatting sqref="F124">
    <cfRule type="expression" dxfId="43" priority="429">
      <formula>NOT(ISBLANK(F124)) * NOT(ISNUMBER(F124))</formula>
    </cfRule>
  </conditionalFormatting>
  <conditionalFormatting sqref="G124">
    <cfRule type="expression" dxfId="44" priority="430">
      <formula>NOT(ISBLANK(G124)) * NOT(ISNUMBER(G124))</formula>
    </cfRule>
  </conditionalFormatting>
  <conditionalFormatting sqref="H124">
    <cfRule type="expression" dxfId="45" priority="431">
      <formula>NOT(ISBLANK(H124)) * NOT(ISNUMBER(H124))</formula>
    </cfRule>
  </conditionalFormatting>
  <conditionalFormatting sqref="I124">
    <cfRule type="expression" dxfId="46" priority="432">
      <formula>NOT(ISBLANK(I124)) * NOT(ISNUMBER(I124))</formula>
    </cfRule>
  </conditionalFormatting>
  <conditionalFormatting sqref="B127:J127">
    <cfRule type="expression" dxfId="47" priority="433">
      <formula>MOD(ROW($D127),2)=1</formula>
    </cfRule>
  </conditionalFormatting>
  <conditionalFormatting sqref="F128">
    <cfRule type="expression" dxfId="48" priority="434">
      <formula>NOT(ISBLANK(F128)) * NOT(ISNUMBER(F128))</formula>
    </cfRule>
  </conditionalFormatting>
  <conditionalFormatting sqref="G128">
    <cfRule type="expression" dxfId="49" priority="435">
      <formula>NOT(ISBLANK(G128)) * NOT(ISNUMBER(G128))</formula>
    </cfRule>
  </conditionalFormatting>
  <conditionalFormatting sqref="H128">
    <cfRule type="expression" dxfId="50" priority="436">
      <formula>NOT(ISBLANK(H128)) * NOT(ISNUMBER(H128))</formula>
    </cfRule>
  </conditionalFormatting>
  <conditionalFormatting sqref="I128">
    <cfRule type="expression" dxfId="51" priority="437">
      <formula>NOT(ISBLANK(I128)) * NOT(ISNUMBER(I128))</formula>
    </cfRule>
  </conditionalFormatting>
  <conditionalFormatting sqref="B131:J140">
    <cfRule type="expression" dxfId="52" priority="438">
      <formula>MOD(ROW($D131),2)=1</formula>
    </cfRule>
  </conditionalFormatting>
  <conditionalFormatting sqref="F141">
    <cfRule type="expression" dxfId="53" priority="439">
      <formula>NOT(ISBLANK(F141)) * NOT(ISNUMBER(F141))</formula>
    </cfRule>
  </conditionalFormatting>
  <conditionalFormatting sqref="G141">
    <cfRule type="expression" dxfId="54" priority="440">
      <formula>NOT(ISBLANK(G141)) * NOT(ISNUMBER(G141))</formula>
    </cfRule>
  </conditionalFormatting>
  <conditionalFormatting sqref="H141">
    <cfRule type="expression" dxfId="55" priority="441">
      <formula>NOT(ISBLANK(H141)) * NOT(ISNUMBER(H141))</formula>
    </cfRule>
  </conditionalFormatting>
  <conditionalFormatting sqref="I141">
    <cfRule type="expression" dxfId="56" priority="442">
      <formula>NOT(ISBLANK(I141)) * NOT(ISNUMBER(I141))</formula>
    </cfRule>
  </conditionalFormatting>
  <conditionalFormatting sqref="B144:J188">
    <cfRule type="expression" dxfId="57" priority="443">
      <formula>MOD(ROW($D144),2)=1</formula>
    </cfRule>
  </conditionalFormatting>
  <conditionalFormatting sqref="F189">
    <cfRule type="expression" dxfId="58" priority="444">
      <formula>NOT(ISBLANK(F189)) * NOT(ISNUMBER(F189))</formula>
    </cfRule>
  </conditionalFormatting>
  <conditionalFormatting sqref="G189">
    <cfRule type="expression" dxfId="59" priority="445">
      <formula>NOT(ISBLANK(G189)) * NOT(ISNUMBER(G189))</formula>
    </cfRule>
  </conditionalFormatting>
  <conditionalFormatting sqref="H189">
    <cfRule type="expression" dxfId="60" priority="446">
      <formula>NOT(ISBLANK(H189)) * NOT(ISNUMBER(H189))</formula>
    </cfRule>
  </conditionalFormatting>
  <conditionalFormatting sqref="I189">
    <cfRule type="expression" dxfId="61" priority="447">
      <formula>NOT(ISBLANK(I189)) * NOT(ISNUMBER(I189))</formula>
    </cfRule>
  </conditionalFormatting>
  <conditionalFormatting sqref="B192:J196">
    <cfRule type="expression" dxfId="62" priority="448">
      <formula>MOD(ROW($D192),2)=1</formula>
    </cfRule>
  </conditionalFormatting>
  <conditionalFormatting sqref="F197">
    <cfRule type="expression" dxfId="63" priority="449">
      <formula>NOT(ISBLANK(F197)) * NOT(ISNUMBER(F197))</formula>
    </cfRule>
  </conditionalFormatting>
  <conditionalFormatting sqref="G197">
    <cfRule type="expression" dxfId="64" priority="450">
      <formula>NOT(ISBLANK(G197)) * NOT(ISNUMBER(G197))</formula>
    </cfRule>
  </conditionalFormatting>
  <conditionalFormatting sqref="H197">
    <cfRule type="expression" dxfId="65" priority="451">
      <formula>NOT(ISBLANK(H197)) * NOT(ISNUMBER(H197))</formula>
    </cfRule>
  </conditionalFormatting>
  <conditionalFormatting sqref="I197">
    <cfRule type="expression" dxfId="66" priority="452">
      <formula>NOT(ISBLANK(I197)) * NOT(ISNUMBER(I197))</formula>
    </cfRule>
  </conditionalFormatting>
  <conditionalFormatting sqref="F199">
    <cfRule type="expression" dxfId="67" priority="453">
      <formula>NOT(ISBLANK(F199)) * NOT(ISNUMBER(F199))</formula>
    </cfRule>
  </conditionalFormatting>
  <conditionalFormatting sqref="G199">
    <cfRule type="expression" dxfId="68" priority="454">
      <formula>NOT(ISBLANK(G199)) * NOT(ISNUMBER(G199))</formula>
    </cfRule>
  </conditionalFormatting>
  <conditionalFormatting sqref="H199">
    <cfRule type="expression" dxfId="69" priority="455">
      <formula>NOT(ISBLANK(H199)) * NOT(ISNUMBER(H199))</formula>
    </cfRule>
  </conditionalFormatting>
  <conditionalFormatting sqref="I199">
    <cfRule type="expression" dxfId="70" priority="456">
      <formula>NOT(ISBLANK(I199)) * NOT(ISNUMBER(I199))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2026-04-28T17:07:28+00:00</dcterms:created>
  <dcterms:modified xsi:type="dcterms:W3CDTF">2026-04-28T17:07:28+00:00</dcterms:modified>
  <dc:title>BidTable Response Template</dc:title>
  <dc:description/>
  <dc:subject/>
  <cp:keywords/>
  <cp:category/>
</cp:coreProperties>
</file>